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"/>
    </mc:Choice>
  </mc:AlternateContent>
  <xr:revisionPtr revIDLastSave="0" documentId="13_ncr:1_{15B0BDAD-646B-4AC6-9111-B8072A91A388}" xr6:coauthVersionLast="47" xr6:coauthVersionMax="47" xr10:uidLastSave="{00000000-0000-0000-0000-000000000000}"/>
  <bookViews>
    <workbookView xWindow="1536" yWindow="600" windowWidth="12480" windowHeight="12360" tabRatio="806" activeTab="36" xr2:uid="{00000000-000D-0000-FFFF-FFFF00000000}"/>
  </bookViews>
  <sheets>
    <sheet name="9.1.1" sheetId="97" r:id="rId1"/>
    <sheet name="9.1.1.1" sheetId="98" r:id="rId2"/>
    <sheet name="9.1.1.2" sheetId="99" r:id="rId3"/>
    <sheet name="9.1.1.3" sheetId="100" r:id="rId4"/>
    <sheet name="9.1.1.4" sheetId="101" r:id="rId5"/>
    <sheet name="9.1.1.5" sheetId="102" r:id="rId6"/>
    <sheet name="9.1.1.6" sheetId="104" r:id="rId7"/>
    <sheet name="9.1.1.7" sheetId="105" r:id="rId8"/>
    <sheet name="9.1.1.8" sheetId="106" r:id="rId9"/>
    <sheet name="9.1.1.9" sheetId="107" r:id="rId10"/>
    <sheet name="9.1.2" sheetId="111" r:id="rId11"/>
    <sheet name="9.1.3" sheetId="108" r:id="rId12"/>
    <sheet name="9.2.1" sheetId="9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112" r:id="rId19"/>
    <sheet name="9.3.1" sheetId="113" r:id="rId20"/>
    <sheet name="9.4.1" sheetId="110" r:id="rId21"/>
    <sheet name="9.4.2" sheetId="114" r:id="rId22"/>
    <sheet name="9.5.1" sheetId="115" r:id="rId23"/>
    <sheet name="9.6.1" sheetId="46" r:id="rId24"/>
    <sheet name="9.6.2" sheetId="38" r:id="rId25"/>
    <sheet name="9.6.3" sheetId="48" r:id="rId26"/>
    <sheet name="9.7.1" sheetId="116" r:id="rId27"/>
    <sheet name="9.8.1" sheetId="117" r:id="rId28"/>
    <sheet name="9.9.1" sheetId="118" r:id="rId29"/>
    <sheet name="9.10.1" sheetId="84" r:id="rId30"/>
    <sheet name="9.11.1" sheetId="120" r:id="rId31"/>
    <sheet name="9.11.2" sheetId="121" r:id="rId32"/>
    <sheet name="9.11.3" sheetId="122" r:id="rId33"/>
    <sheet name="9.11.4" sheetId="123" r:id="rId34"/>
    <sheet name="9.11.5" sheetId="119" r:id="rId35"/>
    <sheet name="9.11.6" sheetId="124" r:id="rId36"/>
    <sheet name="9.11.7" sheetId="12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29">'9.10.1'!#REF!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15">'9.2.4'!#REF!</definedName>
    <definedName name="\A" localSheetId="16">'9.2.5'!#REF!</definedName>
    <definedName name="\A" localSheetId="17">#REF!</definedName>
    <definedName name="\A" localSheetId="18">#REF!</definedName>
    <definedName name="\A" localSheetId="19">'9.3.1'!#REF!</definedName>
    <definedName name="\A" localSheetId="20">#REF!</definedName>
    <definedName name="\A" localSheetId="21">#REF!</definedName>
    <definedName name="\A" localSheetId="22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0">#REF!</definedName>
    <definedName name="\B" localSheetId="11">#REF!</definedName>
    <definedName name="\B" localSheetId="30">#REF!</definedName>
    <definedName name="\B" localSheetId="31">#REF!</definedName>
    <definedName name="\B" localSheetId="32">#REF!</definedName>
    <definedName name="\B" localSheetId="34">#REF!</definedName>
    <definedName name="\B" localSheetId="36">#REF!</definedName>
    <definedName name="\B" localSheetId="14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29">'9.10.1'!#REF!</definedName>
    <definedName name="\C" localSheetId="34">#REF!</definedName>
    <definedName name="\C" localSheetId="15">'9.2.4'!#REF!</definedName>
    <definedName name="\C" localSheetId="16">'9.2.5'!#REF!</definedName>
    <definedName name="\C" localSheetId="17">#REF!</definedName>
    <definedName name="\C" localSheetId="18">#REF!</definedName>
    <definedName name="\C" localSheetId="19">'9.3.1'!#REF!</definedName>
    <definedName name="\C" localSheetId="20">#REF!</definedName>
    <definedName name="\C" localSheetId="21">#REF!</definedName>
    <definedName name="\C" localSheetId="22">#REF!</definedName>
    <definedName name="\C">#REF!</definedName>
    <definedName name="\D" localSheetId="11">'[1]19.11-12'!$B$51</definedName>
    <definedName name="\D">'[2]19.11-12'!$B$51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29">'9.10.1'!#REF!</definedName>
    <definedName name="\G" localSheetId="34">#REF!</definedName>
    <definedName name="\G" localSheetId="15">'9.2.4'!#REF!</definedName>
    <definedName name="\G" localSheetId="16">'9.2.5'!#REF!</definedName>
    <definedName name="\G" localSheetId="17">#REF!</definedName>
    <definedName name="\G" localSheetId="18">#REF!</definedName>
    <definedName name="\G" localSheetId="19">'9.3.1'!#REF!</definedName>
    <definedName name="\G" localSheetId="20">#REF!</definedName>
    <definedName name="\G" localSheetId="21">#REF!</definedName>
    <definedName name="\G" localSheetId="22">#REF!</definedName>
    <definedName name="\G">#REF!</definedName>
    <definedName name="\I" localSheetId="10">#REF!</definedName>
    <definedName name="\I" localSheetId="11">#REF!</definedName>
    <definedName name="\I" localSheetId="3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11">'[1]19.11-12'!$B$53</definedName>
    <definedName name="\L">'[2]19.11-12'!$B$53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34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Q">#N/A</definedName>
    <definedName name="\S">#N/A</definedName>
    <definedName name="\T" localSheetId="10">[3]GANADE10!$B$90</definedName>
    <definedName name="\T" localSheetId="11">[4]GANADE10!$B$90</definedName>
    <definedName name="\T" localSheetId="17">[5]GANADE10!$B$90</definedName>
    <definedName name="\T" localSheetId="18">[3]GANADE10!$B$90</definedName>
    <definedName name="\T" localSheetId="19">[3]GANADE10!$B$90</definedName>
    <definedName name="\T" localSheetId="20">[5]GANADE10!$B$90</definedName>
    <definedName name="\T" localSheetId="21">[3]GANADE10!$B$90</definedName>
    <definedName name="\T" localSheetId="22">[3]GANADE10!$B$90</definedName>
    <definedName name="\T">[6]GANADE10!$B$90</definedName>
    <definedName name="\x" localSheetId="10">[7]Arlleg01!$IR$8190</definedName>
    <definedName name="\x" localSheetId="11">[8]Arlleg01!$IR$8190</definedName>
    <definedName name="\x" localSheetId="17">[9]Arlleg01!$IR$8190</definedName>
    <definedName name="\x" localSheetId="18">[7]Arlleg01!$IR$8190</definedName>
    <definedName name="\x" localSheetId="19">[7]Arlleg01!$IR$8190</definedName>
    <definedName name="\x" localSheetId="20">[9]Arlleg01!$IR$8190</definedName>
    <definedName name="\x" localSheetId="21">[7]Arlleg01!$IR$8190</definedName>
    <definedName name="\x" localSheetId="22">[7]Arlleg01!$IR$8190</definedName>
    <definedName name="\x">[10]Arlleg01!$IR$8190</definedName>
    <definedName name="\z" localSheetId="10">[7]Arlleg01!$IR$8190</definedName>
    <definedName name="\z" localSheetId="11">[8]Arlleg01!$IR$8190</definedName>
    <definedName name="\z" localSheetId="17">[9]Arlleg01!$IR$8190</definedName>
    <definedName name="\z" localSheetId="18">[7]Arlleg01!$IR$8190</definedName>
    <definedName name="\z" localSheetId="19">[7]Arlleg01!$IR$8190</definedName>
    <definedName name="\z" localSheetId="20">[9]Arlleg01!$IR$8190</definedName>
    <definedName name="\z" localSheetId="21">[7]Arlleg01!$IR$8190</definedName>
    <definedName name="\z" localSheetId="22">[7]Arlleg01!$IR$8190</definedName>
    <definedName name="\z">[10]Arlleg01!$IR$8190</definedName>
    <definedName name="__123Graph_A" localSheetId="11" hidden="1">'[1]19.14-15'!$B$34:$B$37</definedName>
    <definedName name="__123Graph_A" hidden="1">'[2]19.14-15'!$B$34:$B$37</definedName>
    <definedName name="__123Graph_ACurrent" localSheetId="11" hidden="1">'[1]19.14-15'!$B$34:$B$37</definedName>
    <definedName name="__123Graph_ACurrent" hidden="1">'[2]19.14-15'!$B$34:$B$37</definedName>
    <definedName name="__123Graph_AGrßfico1" localSheetId="11" hidden="1">'[1]19.14-15'!$B$34:$B$37</definedName>
    <definedName name="__123Graph_AGrßfico1" hidden="1">'[2]19.14-15'!$B$34:$B$37</definedName>
    <definedName name="__123Graph_B" localSheetId="1" hidden="1">[11]p122!#REF!</definedName>
    <definedName name="__123Graph_B" localSheetId="2" hidden="1">[11]p122!#REF!</definedName>
    <definedName name="__123Graph_B" localSheetId="3" hidden="1">[11]p122!#REF!</definedName>
    <definedName name="__123Graph_B" localSheetId="4" hidden="1">[11]p122!#REF!</definedName>
    <definedName name="__123Graph_B" localSheetId="5" hidden="1">[11]p122!#REF!</definedName>
    <definedName name="__123Graph_B" localSheetId="6" hidden="1">[11]p122!#REF!</definedName>
    <definedName name="__123Graph_B" localSheetId="7" hidden="1">[11]p122!#REF!</definedName>
    <definedName name="__123Graph_B" localSheetId="8" hidden="1">[11]p122!#REF!</definedName>
    <definedName name="__123Graph_B" localSheetId="9" hidden="1">[11]p122!#REF!</definedName>
    <definedName name="__123Graph_B" localSheetId="10" hidden="1">[12]p122!#REF!</definedName>
    <definedName name="__123Graph_B" localSheetId="11" hidden="1">[13]p122!#REF!</definedName>
    <definedName name="__123Graph_B" localSheetId="29" hidden="1">[14]p122!#REF!</definedName>
    <definedName name="__123Graph_B" localSheetId="34" hidden="1">[15]p122!#REF!</definedName>
    <definedName name="__123Graph_B" localSheetId="14" hidden="1">[16]p122!#REF!</definedName>
    <definedName name="__123Graph_B" localSheetId="17" hidden="1">[17]p122!#REF!</definedName>
    <definedName name="__123Graph_B" localSheetId="18" hidden="1">[12]p122!#REF!</definedName>
    <definedName name="__123Graph_B" localSheetId="19" hidden="1">[12]p122!#REF!</definedName>
    <definedName name="__123Graph_B" localSheetId="20" hidden="1">[17]p122!#REF!</definedName>
    <definedName name="__123Graph_B" localSheetId="21" hidden="1">[12]p122!#REF!</definedName>
    <definedName name="__123Graph_B" localSheetId="22" hidden="1">[12]p122!#REF!</definedName>
    <definedName name="__123Graph_B" localSheetId="23" hidden="1">[18]p122!#REF!</definedName>
    <definedName name="__123Graph_B" localSheetId="27" hidden="1">[19]p122!#REF!</definedName>
    <definedName name="__123Graph_B" hidden="1">[15]p122!#REF!</definedName>
    <definedName name="__123Graph_BCurrent" localSheetId="11" hidden="1">'[1]19.14-15'!#REF!</definedName>
    <definedName name="__123Graph_BCurrent" localSheetId="34" hidden="1">'[2]19.14-15'!#REF!</definedName>
    <definedName name="__123Graph_BCurrent" hidden="1">'[2]19.14-15'!#REF!</definedName>
    <definedName name="__123Graph_BGrßfico1" localSheetId="11" hidden="1">'[1]19.14-15'!#REF!</definedName>
    <definedName name="__123Graph_BGrßfico1" localSheetId="34" hidden="1">'[2]19.14-15'!#REF!</definedName>
    <definedName name="__123Graph_BGrßfico1" hidden="1">'[2]19.14-15'!#REF!</definedName>
    <definedName name="__123Graph_C" localSheetId="11" hidden="1">'[1]19.14-15'!$C$34:$C$37</definedName>
    <definedName name="__123Graph_C" hidden="1">'[2]19.14-15'!$C$34:$C$37</definedName>
    <definedName name="__123Graph_CCurrent" localSheetId="11" hidden="1">'[1]19.14-15'!$C$34:$C$37</definedName>
    <definedName name="__123Graph_CCurrent" hidden="1">'[2]19.14-15'!$C$34:$C$37</definedName>
    <definedName name="__123Graph_CGrßfico1" localSheetId="11" hidden="1">'[1]19.14-15'!$C$34:$C$37</definedName>
    <definedName name="__123Graph_CGrßfico1" hidden="1">'[2]19.14-15'!$C$34:$C$37</definedName>
    <definedName name="__123Graph_D" localSheetId="1" hidden="1">[11]p122!#REF!</definedName>
    <definedName name="__123Graph_D" localSheetId="2" hidden="1">[11]p122!#REF!</definedName>
    <definedName name="__123Graph_D" localSheetId="3" hidden="1">[11]p122!#REF!</definedName>
    <definedName name="__123Graph_D" localSheetId="4" hidden="1">[11]p122!#REF!</definedName>
    <definedName name="__123Graph_D" localSheetId="5" hidden="1">[11]p122!#REF!</definedName>
    <definedName name="__123Graph_D" localSheetId="6" hidden="1">[11]p122!#REF!</definedName>
    <definedName name="__123Graph_D" localSheetId="7" hidden="1">[11]p122!#REF!</definedName>
    <definedName name="__123Graph_D" localSheetId="8" hidden="1">[11]p122!#REF!</definedName>
    <definedName name="__123Graph_D" localSheetId="9" hidden="1">[11]p122!#REF!</definedName>
    <definedName name="__123Graph_D" localSheetId="10" hidden="1">[12]p122!#REF!</definedName>
    <definedName name="__123Graph_D" localSheetId="11" hidden="1">[13]p122!#REF!</definedName>
    <definedName name="__123Graph_D" localSheetId="29" hidden="1">[14]p122!#REF!</definedName>
    <definedName name="__123Graph_D" localSheetId="34" hidden="1">[15]p122!#REF!</definedName>
    <definedName name="__123Graph_D" localSheetId="14" hidden="1">[16]p122!#REF!</definedName>
    <definedName name="__123Graph_D" localSheetId="17" hidden="1">[17]p122!#REF!</definedName>
    <definedName name="__123Graph_D" localSheetId="18" hidden="1">[12]p122!#REF!</definedName>
    <definedName name="__123Graph_D" localSheetId="19" hidden="1">[12]p122!#REF!</definedName>
    <definedName name="__123Graph_D" localSheetId="20" hidden="1">[17]p122!#REF!</definedName>
    <definedName name="__123Graph_D" localSheetId="21" hidden="1">[12]p122!#REF!</definedName>
    <definedName name="__123Graph_D" localSheetId="22" hidden="1">[12]p122!#REF!</definedName>
    <definedName name="__123Graph_D" localSheetId="23" hidden="1">[18]p122!#REF!</definedName>
    <definedName name="__123Graph_D" localSheetId="27" hidden="1">[19]p122!#REF!</definedName>
    <definedName name="__123Graph_D" hidden="1">[15]p122!#REF!</definedName>
    <definedName name="__123Graph_DCurrent" localSheetId="11" hidden="1">'[1]19.14-15'!#REF!</definedName>
    <definedName name="__123Graph_DCurrent" localSheetId="34" hidden="1">'[2]19.14-15'!#REF!</definedName>
    <definedName name="__123Graph_DCurrent" hidden="1">'[2]19.14-15'!#REF!</definedName>
    <definedName name="__123Graph_DGrßfico1" localSheetId="11" hidden="1">'[1]19.14-15'!#REF!</definedName>
    <definedName name="__123Graph_DGrßfico1" localSheetId="34" hidden="1">'[2]19.14-15'!#REF!</definedName>
    <definedName name="__123Graph_DGrßfico1" hidden="1">'[2]19.14-15'!#REF!</definedName>
    <definedName name="__123Graph_E" localSheetId="11" hidden="1">'[1]19.14-15'!$D$34:$D$37</definedName>
    <definedName name="__123Graph_E" hidden="1">'[2]19.14-15'!$D$34:$D$37</definedName>
    <definedName name="__123Graph_ECurrent" localSheetId="11" hidden="1">'[1]19.14-15'!$D$34:$D$37</definedName>
    <definedName name="__123Graph_ECurrent" hidden="1">'[2]19.14-15'!$D$34:$D$37</definedName>
    <definedName name="__123Graph_EGrßfico1" localSheetId="11" hidden="1">'[1]19.14-15'!$D$34:$D$37</definedName>
    <definedName name="__123Graph_EGrßfico1" hidden="1">'[2]19.14-15'!$D$34:$D$37</definedName>
    <definedName name="__123Graph_F" localSheetId="1" hidden="1">[11]p122!#REF!</definedName>
    <definedName name="__123Graph_F" localSheetId="2" hidden="1">[11]p122!#REF!</definedName>
    <definedName name="__123Graph_F" localSheetId="3" hidden="1">[11]p122!#REF!</definedName>
    <definedName name="__123Graph_F" localSheetId="4" hidden="1">[11]p122!#REF!</definedName>
    <definedName name="__123Graph_F" localSheetId="5" hidden="1">[11]p122!#REF!</definedName>
    <definedName name="__123Graph_F" localSheetId="6" hidden="1">[11]p122!#REF!</definedName>
    <definedName name="__123Graph_F" localSheetId="7" hidden="1">[11]p122!#REF!</definedName>
    <definedName name="__123Graph_F" localSheetId="8" hidden="1">[11]p122!#REF!</definedName>
    <definedName name="__123Graph_F" localSheetId="9" hidden="1">[11]p122!#REF!</definedName>
    <definedName name="__123Graph_F" localSheetId="10" hidden="1">[12]p122!#REF!</definedName>
    <definedName name="__123Graph_F" localSheetId="11" hidden="1">[13]p122!#REF!</definedName>
    <definedName name="__123Graph_F" localSheetId="29" hidden="1">[14]p122!#REF!</definedName>
    <definedName name="__123Graph_F" localSheetId="34" hidden="1">[15]p122!#REF!</definedName>
    <definedName name="__123Graph_F" localSheetId="14" hidden="1">[16]p122!#REF!</definedName>
    <definedName name="__123Graph_F" localSheetId="17" hidden="1">[17]p122!#REF!</definedName>
    <definedName name="__123Graph_F" localSheetId="18" hidden="1">[12]p122!#REF!</definedName>
    <definedName name="__123Graph_F" localSheetId="19" hidden="1">[12]p122!#REF!</definedName>
    <definedName name="__123Graph_F" localSheetId="20" hidden="1">[17]p122!#REF!</definedName>
    <definedName name="__123Graph_F" localSheetId="21" hidden="1">[12]p122!#REF!</definedName>
    <definedName name="__123Graph_F" localSheetId="22" hidden="1">[12]p122!#REF!</definedName>
    <definedName name="__123Graph_F" localSheetId="23" hidden="1">[18]p122!#REF!</definedName>
    <definedName name="__123Graph_F" localSheetId="27" hidden="1">[19]p122!#REF!</definedName>
    <definedName name="__123Graph_F" hidden="1">[15]p122!#REF!</definedName>
    <definedName name="__123Graph_FCurrent" localSheetId="11" hidden="1">'[1]19.14-15'!#REF!</definedName>
    <definedName name="__123Graph_FCurrent" localSheetId="34" hidden="1">'[2]19.14-15'!#REF!</definedName>
    <definedName name="__123Graph_FCurrent" hidden="1">'[2]19.14-15'!#REF!</definedName>
    <definedName name="__123Graph_FGrßfico1" localSheetId="11" hidden="1">'[1]19.14-15'!#REF!</definedName>
    <definedName name="__123Graph_FGrßfico1" localSheetId="34" hidden="1">'[2]19.14-15'!#REF!</definedName>
    <definedName name="__123Graph_FGrßfico1" hidden="1">'[2]19.14-15'!#REF!</definedName>
    <definedName name="__123Graph_X" localSheetId="1" hidden="1">[11]p122!#REF!</definedName>
    <definedName name="__123Graph_X" localSheetId="2" hidden="1">[11]p122!#REF!</definedName>
    <definedName name="__123Graph_X" localSheetId="3" hidden="1">[11]p122!#REF!</definedName>
    <definedName name="__123Graph_X" localSheetId="4" hidden="1">[11]p122!#REF!</definedName>
    <definedName name="__123Graph_X" localSheetId="5" hidden="1">[11]p122!#REF!</definedName>
    <definedName name="__123Graph_X" localSheetId="6" hidden="1">[11]p122!#REF!</definedName>
    <definedName name="__123Graph_X" localSheetId="7" hidden="1">[11]p122!#REF!</definedName>
    <definedName name="__123Graph_X" localSheetId="8" hidden="1">[11]p122!#REF!</definedName>
    <definedName name="__123Graph_X" localSheetId="9" hidden="1">[11]p122!#REF!</definedName>
    <definedName name="__123Graph_X" localSheetId="10" hidden="1">[12]p122!#REF!</definedName>
    <definedName name="__123Graph_X" localSheetId="11" hidden="1">[13]p122!#REF!</definedName>
    <definedName name="__123Graph_X" localSheetId="29" hidden="1">[14]p122!#REF!</definedName>
    <definedName name="__123Graph_X" localSheetId="34" hidden="1">[15]p122!#REF!</definedName>
    <definedName name="__123Graph_X" localSheetId="14" hidden="1">[16]p122!#REF!</definedName>
    <definedName name="__123Graph_X" localSheetId="17" hidden="1">[17]p122!#REF!</definedName>
    <definedName name="__123Graph_X" localSheetId="18" hidden="1">[12]p122!#REF!</definedName>
    <definedName name="__123Graph_X" localSheetId="19" hidden="1">[12]p122!#REF!</definedName>
    <definedName name="__123Graph_X" localSheetId="20" hidden="1">[17]p122!#REF!</definedName>
    <definedName name="__123Graph_X" localSheetId="21" hidden="1">[12]p122!#REF!</definedName>
    <definedName name="__123Graph_X" localSheetId="22" hidden="1">[12]p122!#REF!</definedName>
    <definedName name="__123Graph_X" localSheetId="23" hidden="1">[18]p122!#REF!</definedName>
    <definedName name="__123Graph_X" localSheetId="27" hidden="1">[19]p122!#REF!</definedName>
    <definedName name="__123Graph_X" hidden="1">[15]p122!#REF!</definedName>
    <definedName name="__123Graph_XCurrent" localSheetId="11" hidden="1">'[1]19.14-15'!#REF!</definedName>
    <definedName name="__123Graph_XCurrent" hidden="1">'[2]19.14-15'!#REF!</definedName>
    <definedName name="__123Graph_XGrßfico1" localSheetId="11" hidden="1">'[1]19.14-15'!#REF!</definedName>
    <definedName name="__123Graph_XGrßfico1" hidden="1">'[2]19.14-15'!#REF!</definedName>
    <definedName name="_Dist_Values" hidden="1">#N/A</definedName>
    <definedName name="_p421" localSheetId="10">[20]CARNE1!$B$44</definedName>
    <definedName name="_p421" localSheetId="11">[21]CARNE1!$B$44</definedName>
    <definedName name="_p421" localSheetId="17">[22]CARNE1!$B$44</definedName>
    <definedName name="_p421" localSheetId="18">[20]CARNE1!$B$44</definedName>
    <definedName name="_p421" localSheetId="19">[20]CARNE1!$B$44</definedName>
    <definedName name="_p421" localSheetId="20">[22]CARNE1!$B$44</definedName>
    <definedName name="_p421" localSheetId="21">[20]CARNE1!$B$44</definedName>
    <definedName name="_p421" localSheetId="22">[20]CARNE1!$B$44</definedName>
    <definedName name="_p421">[23]CARNE1!$B$44</definedName>
    <definedName name="_p431" localSheetId="10" hidden="1">[20]CARNE7!$G$11:$G$93</definedName>
    <definedName name="_p431" localSheetId="11" hidden="1">[21]CARNE7!$G$11:$G$93</definedName>
    <definedName name="_p431" localSheetId="17" hidden="1">[22]CARNE7!$G$11:$G$93</definedName>
    <definedName name="_p431" localSheetId="18" hidden="1">[20]CARNE7!$G$11:$G$93</definedName>
    <definedName name="_p431" localSheetId="19" hidden="1">[20]CARNE7!$G$11:$G$93</definedName>
    <definedName name="_p431" localSheetId="20" hidden="1">[22]CARNE7!$G$11:$G$93</definedName>
    <definedName name="_p431" localSheetId="21" hidden="1">[20]CARNE7!$G$11:$G$93</definedName>
    <definedName name="_p431" localSheetId="22" hidden="1">[20]CARNE7!$G$11:$G$93</definedName>
    <definedName name="_p431" hidden="1">[23]CARNE7!$G$11:$G$93</definedName>
    <definedName name="_p7" hidden="1">'[24]19.14-15'!#REF!</definedName>
    <definedName name="_PEP1" localSheetId="10">'[25]19.11-12'!$B$51</definedName>
    <definedName name="_PEP1" localSheetId="11">'[26]19.11-12'!$B$51</definedName>
    <definedName name="_PEP1" localSheetId="17">'[27]19.11-12'!$B$51</definedName>
    <definedName name="_PEP1" localSheetId="18">'[25]19.11-12'!$B$51</definedName>
    <definedName name="_PEP1" localSheetId="19">'[25]19.11-12'!$B$51</definedName>
    <definedName name="_PEP1" localSheetId="20">'[27]19.11-12'!$B$51</definedName>
    <definedName name="_PEP1" localSheetId="21">'[25]19.11-12'!$B$51</definedName>
    <definedName name="_PEP1" localSheetId="22">'[25]19.11-12'!$B$51</definedName>
    <definedName name="_PEP1">'[28]19.11-12'!$B$51</definedName>
    <definedName name="_PEP2" localSheetId="10">[29]GANADE1!$B$75</definedName>
    <definedName name="_PEP2" localSheetId="11">[30]GANADE1!$B$75</definedName>
    <definedName name="_PEP2" localSheetId="17">[31]GANADE1!$B$75</definedName>
    <definedName name="_PEP2" localSheetId="18">[29]GANADE1!$B$75</definedName>
    <definedName name="_PEP2" localSheetId="19">[29]GANADE1!$B$75</definedName>
    <definedName name="_PEP2" localSheetId="20">[31]GANADE1!$B$75</definedName>
    <definedName name="_PEP2" localSheetId="21">[29]GANADE1!$B$75</definedName>
    <definedName name="_PEP2" localSheetId="22">[29]GANADE1!$B$75</definedName>
    <definedName name="_PEP2">[32]GANADE1!$B$75</definedName>
    <definedName name="_PEP3" localSheetId="10">'[25]19.11-12'!$B$53</definedName>
    <definedName name="_PEP3" localSheetId="11">'[26]19.11-12'!$B$53</definedName>
    <definedName name="_PEP3" localSheetId="17">'[27]19.11-12'!$B$53</definedName>
    <definedName name="_PEP3" localSheetId="18">'[25]19.11-12'!$B$53</definedName>
    <definedName name="_PEP3" localSheetId="19">'[25]19.11-12'!$B$53</definedName>
    <definedName name="_PEP3" localSheetId="20">'[27]19.11-12'!$B$53</definedName>
    <definedName name="_PEP3" localSheetId="21">'[25]19.11-12'!$B$53</definedName>
    <definedName name="_PEP3" localSheetId="22">'[25]19.11-12'!$B$53</definedName>
    <definedName name="_PEP3">'[28]19.11-12'!$B$53</definedName>
    <definedName name="_PEP4" localSheetId="10" hidden="1">'[25]19.14-15'!$B$34:$B$37</definedName>
    <definedName name="_PEP4" localSheetId="11" hidden="1">'[26]19.14-15'!$B$34:$B$37</definedName>
    <definedName name="_PEP4" localSheetId="17" hidden="1">'[27]19.14-15'!$B$34:$B$37</definedName>
    <definedName name="_PEP4" localSheetId="18" hidden="1">'[25]19.14-15'!$B$34:$B$37</definedName>
    <definedName name="_PEP4" localSheetId="19" hidden="1">'[25]19.14-15'!$B$34:$B$37</definedName>
    <definedName name="_PEP4" localSheetId="20" hidden="1">'[27]19.14-15'!$B$34:$B$37</definedName>
    <definedName name="_PEP4" localSheetId="21" hidden="1">'[25]19.14-15'!$B$34:$B$37</definedName>
    <definedName name="_PEP4" localSheetId="22" hidden="1">'[25]19.14-15'!$B$34:$B$37</definedName>
    <definedName name="_PEP4" hidden="1">'[28]19.14-15'!$B$34:$B$37</definedName>
    <definedName name="_PP1" localSheetId="10">[29]GANADE1!$B$77</definedName>
    <definedName name="_PP1" localSheetId="11">[30]GANADE1!$B$77</definedName>
    <definedName name="_PP1" localSheetId="17">[31]GANADE1!$B$77</definedName>
    <definedName name="_PP1" localSheetId="18">[29]GANADE1!$B$77</definedName>
    <definedName name="_PP1" localSheetId="19">[29]GANADE1!$B$77</definedName>
    <definedName name="_PP1" localSheetId="20">[31]GANADE1!$B$77</definedName>
    <definedName name="_PP1" localSheetId="21">[29]GANADE1!$B$77</definedName>
    <definedName name="_PP1" localSheetId="22">[29]GANADE1!$B$77</definedName>
    <definedName name="_PP1">[32]GANADE1!$B$77</definedName>
    <definedName name="_PP10" localSheetId="10" hidden="1">'[25]19.14-15'!$C$34:$C$37</definedName>
    <definedName name="_PP10" localSheetId="11" hidden="1">'[26]19.14-15'!$C$34:$C$37</definedName>
    <definedName name="_PP10" localSheetId="17" hidden="1">'[27]19.14-15'!$C$34:$C$37</definedName>
    <definedName name="_PP10" localSheetId="18" hidden="1">'[25]19.14-15'!$C$34:$C$37</definedName>
    <definedName name="_PP10" localSheetId="19" hidden="1">'[25]19.14-15'!$C$34:$C$37</definedName>
    <definedName name="_PP10" localSheetId="20" hidden="1">'[27]19.14-15'!$C$34:$C$37</definedName>
    <definedName name="_PP10" localSheetId="21" hidden="1">'[25]19.14-15'!$C$34:$C$37</definedName>
    <definedName name="_PP10" localSheetId="22" hidden="1">'[25]19.14-15'!$C$34:$C$37</definedName>
    <definedName name="_PP10" hidden="1">'[28]19.14-15'!$C$34:$C$37</definedName>
    <definedName name="_PP11" localSheetId="10" hidden="1">'[25]19.14-15'!$C$34:$C$37</definedName>
    <definedName name="_PP11" localSheetId="11" hidden="1">'[26]19.14-15'!$C$34:$C$37</definedName>
    <definedName name="_PP11" localSheetId="17" hidden="1">'[27]19.14-15'!$C$34:$C$37</definedName>
    <definedName name="_PP11" localSheetId="18" hidden="1">'[25]19.14-15'!$C$34:$C$37</definedName>
    <definedName name="_PP11" localSheetId="19" hidden="1">'[25]19.14-15'!$C$34:$C$37</definedName>
    <definedName name="_PP11" localSheetId="20" hidden="1">'[27]19.14-15'!$C$34:$C$37</definedName>
    <definedName name="_PP11" localSheetId="21" hidden="1">'[25]19.14-15'!$C$34:$C$37</definedName>
    <definedName name="_PP11" localSheetId="22" hidden="1">'[25]19.14-15'!$C$34:$C$37</definedName>
    <definedName name="_PP11" hidden="1">'[28]19.14-15'!$C$34:$C$37</definedName>
    <definedName name="_PP12" localSheetId="10" hidden="1">'[25]19.14-15'!$C$34:$C$37</definedName>
    <definedName name="_PP12" localSheetId="11" hidden="1">'[26]19.14-15'!$C$34:$C$37</definedName>
    <definedName name="_PP12" localSheetId="17" hidden="1">'[27]19.14-15'!$C$34:$C$37</definedName>
    <definedName name="_PP12" localSheetId="18" hidden="1">'[25]19.14-15'!$C$34:$C$37</definedName>
    <definedName name="_PP12" localSheetId="19" hidden="1">'[25]19.14-15'!$C$34:$C$37</definedName>
    <definedName name="_PP12" localSheetId="20" hidden="1">'[27]19.14-15'!$C$34:$C$37</definedName>
    <definedName name="_PP12" localSheetId="21" hidden="1">'[25]19.14-15'!$C$34:$C$37</definedName>
    <definedName name="_PP12" localSheetId="22" hidden="1">'[25]19.14-15'!$C$34:$C$37</definedName>
    <definedName name="_PP12" hidden="1">'[28]19.14-15'!$C$34:$C$37</definedName>
    <definedName name="_PP13" localSheetId="10" hidden="1">'[25]19.14-15'!#REF!</definedName>
    <definedName name="_PP13" localSheetId="11" hidden="1">'[26]19.14-15'!#REF!</definedName>
    <definedName name="_PP13" localSheetId="34" hidden="1">'[28]19.14-15'!#REF!</definedName>
    <definedName name="_PP13" localSheetId="17" hidden="1">'[27]19.14-15'!#REF!</definedName>
    <definedName name="_PP13" localSheetId="18" hidden="1">'[25]19.14-15'!#REF!</definedName>
    <definedName name="_PP13" localSheetId="19" hidden="1">'[25]19.14-15'!#REF!</definedName>
    <definedName name="_PP13" localSheetId="20" hidden="1">'[27]19.14-15'!#REF!</definedName>
    <definedName name="_PP13" localSheetId="21" hidden="1">'[25]19.14-15'!#REF!</definedName>
    <definedName name="_PP13" localSheetId="22" hidden="1">'[25]19.14-15'!#REF!</definedName>
    <definedName name="_PP13" hidden="1">'[28]19.14-15'!#REF!</definedName>
    <definedName name="_PP14" localSheetId="10" hidden="1">'[25]19.14-15'!#REF!</definedName>
    <definedName name="_PP14" localSheetId="11" hidden="1">'[26]19.14-15'!#REF!</definedName>
    <definedName name="_PP14" localSheetId="34" hidden="1">'[28]19.14-15'!#REF!</definedName>
    <definedName name="_PP14" localSheetId="17" hidden="1">'[27]19.14-15'!#REF!</definedName>
    <definedName name="_PP14" localSheetId="18" hidden="1">'[25]19.14-15'!#REF!</definedName>
    <definedName name="_PP14" localSheetId="19" hidden="1">'[25]19.14-15'!#REF!</definedName>
    <definedName name="_PP14" localSheetId="20" hidden="1">'[27]19.14-15'!#REF!</definedName>
    <definedName name="_PP14" localSheetId="21" hidden="1">'[25]19.14-15'!#REF!</definedName>
    <definedName name="_PP14" localSheetId="22" hidden="1">'[25]19.14-15'!#REF!</definedName>
    <definedName name="_PP14" hidden="1">'[28]19.14-15'!#REF!</definedName>
    <definedName name="_PP15" localSheetId="10" hidden="1">'[25]19.14-15'!#REF!</definedName>
    <definedName name="_PP15" localSheetId="11" hidden="1">'[26]19.14-15'!#REF!</definedName>
    <definedName name="_PP15" localSheetId="34" hidden="1">'[28]19.14-15'!#REF!</definedName>
    <definedName name="_PP15" localSheetId="17" hidden="1">'[27]19.14-15'!#REF!</definedName>
    <definedName name="_PP15" localSheetId="18" hidden="1">'[25]19.14-15'!#REF!</definedName>
    <definedName name="_PP15" localSheetId="19" hidden="1">'[25]19.14-15'!#REF!</definedName>
    <definedName name="_PP15" localSheetId="20" hidden="1">'[27]19.14-15'!#REF!</definedName>
    <definedName name="_PP15" localSheetId="21" hidden="1">'[25]19.14-15'!#REF!</definedName>
    <definedName name="_PP15" localSheetId="22" hidden="1">'[25]19.14-15'!#REF!</definedName>
    <definedName name="_PP15" hidden="1">'[28]19.14-15'!#REF!</definedName>
    <definedName name="_PP16" localSheetId="10" hidden="1">'[25]19.14-15'!$D$34:$D$37</definedName>
    <definedName name="_PP16" localSheetId="11" hidden="1">'[26]19.14-15'!$D$34:$D$37</definedName>
    <definedName name="_PP16" localSheetId="17" hidden="1">'[27]19.14-15'!$D$34:$D$37</definedName>
    <definedName name="_PP16" localSheetId="18" hidden="1">'[25]19.14-15'!$D$34:$D$37</definedName>
    <definedName name="_PP16" localSheetId="19" hidden="1">'[25]19.14-15'!$D$34:$D$37</definedName>
    <definedName name="_PP16" localSheetId="20" hidden="1">'[27]19.14-15'!$D$34:$D$37</definedName>
    <definedName name="_PP16" localSheetId="21" hidden="1">'[25]19.14-15'!$D$34:$D$37</definedName>
    <definedName name="_PP16" localSheetId="22" hidden="1">'[25]19.14-15'!$D$34:$D$37</definedName>
    <definedName name="_PP16" hidden="1">'[28]19.14-15'!$D$34:$D$37</definedName>
    <definedName name="_PP17" localSheetId="10" hidden="1">'[25]19.14-15'!$D$34:$D$37</definedName>
    <definedName name="_PP17" localSheetId="11" hidden="1">'[26]19.14-15'!$D$34:$D$37</definedName>
    <definedName name="_PP17" localSheetId="17" hidden="1">'[27]19.14-15'!$D$34:$D$37</definedName>
    <definedName name="_PP17" localSheetId="18" hidden="1">'[25]19.14-15'!$D$34:$D$37</definedName>
    <definedName name="_PP17" localSheetId="19" hidden="1">'[25]19.14-15'!$D$34:$D$37</definedName>
    <definedName name="_PP17" localSheetId="20" hidden="1">'[27]19.14-15'!$D$34:$D$37</definedName>
    <definedName name="_PP17" localSheetId="21" hidden="1">'[25]19.14-15'!$D$34:$D$37</definedName>
    <definedName name="_PP17" localSheetId="22" hidden="1">'[25]19.14-15'!$D$34:$D$37</definedName>
    <definedName name="_PP17" hidden="1">'[28]19.14-15'!$D$34:$D$37</definedName>
    <definedName name="_pp18" localSheetId="10" hidden="1">'[25]19.14-15'!$D$34:$D$37</definedName>
    <definedName name="_pp18" localSheetId="11" hidden="1">'[26]19.14-15'!$D$34:$D$37</definedName>
    <definedName name="_pp18" localSheetId="17" hidden="1">'[27]19.14-15'!$D$34:$D$37</definedName>
    <definedName name="_pp18" localSheetId="18" hidden="1">'[25]19.14-15'!$D$34:$D$37</definedName>
    <definedName name="_pp18" localSheetId="19" hidden="1">'[25]19.14-15'!$D$34:$D$37</definedName>
    <definedName name="_pp18" localSheetId="20" hidden="1">'[27]19.14-15'!$D$34:$D$37</definedName>
    <definedName name="_pp18" localSheetId="21" hidden="1">'[25]19.14-15'!$D$34:$D$37</definedName>
    <definedName name="_pp18" localSheetId="22" hidden="1">'[25]19.14-15'!$D$34:$D$37</definedName>
    <definedName name="_pp18" hidden="1">'[28]19.14-15'!$D$34:$D$37</definedName>
    <definedName name="_pp19" localSheetId="10" hidden="1">'[25]19.14-15'!#REF!</definedName>
    <definedName name="_pp19" localSheetId="11" hidden="1">'[26]19.14-15'!#REF!</definedName>
    <definedName name="_pp19" localSheetId="34" hidden="1">'[28]19.14-15'!#REF!</definedName>
    <definedName name="_pp19" localSheetId="17" hidden="1">'[27]19.14-15'!#REF!</definedName>
    <definedName name="_pp19" localSheetId="18" hidden="1">'[25]19.14-15'!#REF!</definedName>
    <definedName name="_pp19" localSheetId="19" hidden="1">'[25]19.14-15'!#REF!</definedName>
    <definedName name="_pp19" localSheetId="20" hidden="1">'[27]19.14-15'!#REF!</definedName>
    <definedName name="_pp19" localSheetId="21" hidden="1">'[25]19.14-15'!#REF!</definedName>
    <definedName name="_pp19" localSheetId="22" hidden="1">'[25]19.14-15'!#REF!</definedName>
    <definedName name="_pp19" hidden="1">'[28]19.14-15'!#REF!</definedName>
    <definedName name="_PP2" localSheetId="10">'[25]19.22'!#REF!</definedName>
    <definedName name="_PP2" localSheetId="11">'[26]19.22'!#REF!</definedName>
    <definedName name="_PP2" localSheetId="34">'[28]19.22'!#REF!</definedName>
    <definedName name="_PP2" localSheetId="17">'[27]19.22'!#REF!</definedName>
    <definedName name="_PP2" localSheetId="18">'[25]19.22'!#REF!</definedName>
    <definedName name="_PP2" localSheetId="19">'[25]19.22'!#REF!</definedName>
    <definedName name="_PP2" localSheetId="20">'[27]19.22'!#REF!</definedName>
    <definedName name="_PP2" localSheetId="21">'[25]19.22'!#REF!</definedName>
    <definedName name="_PP2" localSheetId="22">'[25]19.22'!#REF!</definedName>
    <definedName name="_PP2">'[28]19.22'!#REF!</definedName>
    <definedName name="_PP20" localSheetId="10" hidden="1">'[25]19.14-15'!#REF!</definedName>
    <definedName name="_PP20" localSheetId="11" hidden="1">'[26]19.14-15'!#REF!</definedName>
    <definedName name="_PP20" localSheetId="34" hidden="1">'[28]19.14-15'!#REF!</definedName>
    <definedName name="_PP20" localSheetId="17" hidden="1">'[27]19.14-15'!#REF!</definedName>
    <definedName name="_PP20" localSheetId="18" hidden="1">'[25]19.14-15'!#REF!</definedName>
    <definedName name="_PP20" localSheetId="19" hidden="1">'[25]19.14-15'!#REF!</definedName>
    <definedName name="_PP20" localSheetId="20" hidden="1">'[27]19.14-15'!#REF!</definedName>
    <definedName name="_PP20" localSheetId="21" hidden="1">'[25]19.14-15'!#REF!</definedName>
    <definedName name="_PP20" localSheetId="22" hidden="1">'[25]19.14-15'!#REF!</definedName>
    <definedName name="_PP20" hidden="1">'[28]19.14-15'!#REF!</definedName>
    <definedName name="_PP21" localSheetId="10" hidden="1">'[25]19.14-15'!#REF!</definedName>
    <definedName name="_PP21" localSheetId="11" hidden="1">'[26]19.14-15'!#REF!</definedName>
    <definedName name="_PP21" localSheetId="34" hidden="1">'[28]19.14-15'!#REF!</definedName>
    <definedName name="_PP21" localSheetId="17" hidden="1">'[27]19.14-15'!#REF!</definedName>
    <definedName name="_PP21" localSheetId="18" hidden="1">'[25]19.14-15'!#REF!</definedName>
    <definedName name="_PP21" localSheetId="19" hidden="1">'[25]19.14-15'!#REF!</definedName>
    <definedName name="_PP21" localSheetId="20" hidden="1">'[27]19.14-15'!#REF!</definedName>
    <definedName name="_PP21" localSheetId="21" hidden="1">'[25]19.14-15'!#REF!</definedName>
    <definedName name="_PP21" localSheetId="22" hidden="1">'[25]19.14-15'!#REF!</definedName>
    <definedName name="_PP21" hidden="1">'[28]19.14-15'!#REF!</definedName>
    <definedName name="_PP22" localSheetId="10" hidden="1">'[25]19.14-15'!#REF!</definedName>
    <definedName name="_PP22" localSheetId="11" hidden="1">'[26]19.14-15'!#REF!</definedName>
    <definedName name="_PP22" localSheetId="17" hidden="1">'[27]19.14-15'!#REF!</definedName>
    <definedName name="_PP22" localSheetId="18" hidden="1">'[25]19.14-15'!#REF!</definedName>
    <definedName name="_PP22" localSheetId="19" hidden="1">'[25]19.14-15'!#REF!</definedName>
    <definedName name="_PP22" localSheetId="20" hidden="1">'[27]19.14-15'!#REF!</definedName>
    <definedName name="_PP22" localSheetId="21" hidden="1">'[25]19.14-15'!#REF!</definedName>
    <definedName name="_PP22" localSheetId="22" hidden="1">'[25]19.14-15'!#REF!</definedName>
    <definedName name="_PP22" hidden="1">'[28]19.14-15'!#REF!</definedName>
    <definedName name="_pp23" localSheetId="10" hidden="1">'[25]19.14-15'!#REF!</definedName>
    <definedName name="_pp23" localSheetId="11" hidden="1">'[26]19.14-15'!#REF!</definedName>
    <definedName name="_pp23" localSheetId="17" hidden="1">'[27]19.14-15'!#REF!</definedName>
    <definedName name="_pp23" localSheetId="18" hidden="1">'[25]19.14-15'!#REF!</definedName>
    <definedName name="_pp23" localSheetId="19" hidden="1">'[25]19.14-15'!#REF!</definedName>
    <definedName name="_pp23" localSheetId="20" hidden="1">'[27]19.14-15'!#REF!</definedName>
    <definedName name="_pp23" localSheetId="21" hidden="1">'[25]19.14-15'!#REF!</definedName>
    <definedName name="_pp23" localSheetId="22" hidden="1">'[25]19.14-15'!#REF!</definedName>
    <definedName name="_pp23" hidden="1">'[28]19.14-15'!#REF!</definedName>
    <definedName name="_pp24" localSheetId="10" hidden="1">'[25]19.14-15'!#REF!</definedName>
    <definedName name="_pp24" localSheetId="11" hidden="1">'[26]19.14-15'!#REF!</definedName>
    <definedName name="_pp24" localSheetId="17" hidden="1">'[27]19.14-15'!#REF!</definedName>
    <definedName name="_pp24" localSheetId="18" hidden="1">'[25]19.14-15'!#REF!</definedName>
    <definedName name="_pp24" localSheetId="19" hidden="1">'[25]19.14-15'!#REF!</definedName>
    <definedName name="_pp24" localSheetId="20" hidden="1">'[27]19.14-15'!#REF!</definedName>
    <definedName name="_pp24" localSheetId="21" hidden="1">'[25]19.14-15'!#REF!</definedName>
    <definedName name="_pp24" localSheetId="22" hidden="1">'[25]19.14-15'!#REF!</definedName>
    <definedName name="_pp24" hidden="1">'[28]19.14-15'!#REF!</definedName>
    <definedName name="_pp25" localSheetId="10" hidden="1">'[25]19.14-15'!#REF!</definedName>
    <definedName name="_pp25" localSheetId="11" hidden="1">'[26]19.14-15'!#REF!</definedName>
    <definedName name="_pp25" localSheetId="17" hidden="1">'[27]19.14-15'!#REF!</definedName>
    <definedName name="_pp25" localSheetId="18" hidden="1">'[25]19.14-15'!#REF!</definedName>
    <definedName name="_pp25" localSheetId="19" hidden="1">'[25]19.14-15'!#REF!</definedName>
    <definedName name="_pp25" localSheetId="20" hidden="1">'[27]19.14-15'!#REF!</definedName>
    <definedName name="_pp25" localSheetId="21" hidden="1">'[25]19.14-15'!#REF!</definedName>
    <definedName name="_pp25" localSheetId="22" hidden="1">'[25]19.14-15'!#REF!</definedName>
    <definedName name="_pp25" hidden="1">'[28]19.14-15'!#REF!</definedName>
    <definedName name="_pp26" localSheetId="10" hidden="1">'[25]19.14-15'!#REF!</definedName>
    <definedName name="_pp26" localSheetId="11" hidden="1">'[26]19.14-15'!#REF!</definedName>
    <definedName name="_pp26" localSheetId="17" hidden="1">'[27]19.14-15'!#REF!</definedName>
    <definedName name="_pp26" localSheetId="18" hidden="1">'[25]19.14-15'!#REF!</definedName>
    <definedName name="_pp26" localSheetId="19" hidden="1">'[25]19.14-15'!#REF!</definedName>
    <definedName name="_pp26" localSheetId="20" hidden="1">'[27]19.14-15'!#REF!</definedName>
    <definedName name="_pp26" localSheetId="21" hidden="1">'[25]19.14-15'!#REF!</definedName>
    <definedName name="_pp26" localSheetId="22" hidden="1">'[25]19.14-15'!#REF!</definedName>
    <definedName name="_pp26" hidden="1">'[28]19.14-15'!#REF!</definedName>
    <definedName name="_pp27" localSheetId="10" hidden="1">'[25]19.14-15'!#REF!</definedName>
    <definedName name="_pp27" localSheetId="11" hidden="1">'[26]19.14-15'!#REF!</definedName>
    <definedName name="_pp27" localSheetId="17" hidden="1">'[27]19.14-15'!#REF!</definedName>
    <definedName name="_pp27" localSheetId="18" hidden="1">'[25]19.14-15'!#REF!</definedName>
    <definedName name="_pp27" localSheetId="19" hidden="1">'[25]19.14-15'!#REF!</definedName>
    <definedName name="_pp27" localSheetId="20" hidden="1">'[27]19.14-15'!#REF!</definedName>
    <definedName name="_pp27" localSheetId="21" hidden="1">'[25]19.14-15'!#REF!</definedName>
    <definedName name="_pp27" localSheetId="22" hidden="1">'[25]19.14-15'!#REF!</definedName>
    <definedName name="_pp27" hidden="1">'[28]19.14-15'!#REF!</definedName>
    <definedName name="_PP3" localSheetId="10">[29]GANADE1!$B$79</definedName>
    <definedName name="_PP3" localSheetId="11">[30]GANADE1!$B$79</definedName>
    <definedName name="_PP3" localSheetId="17">[31]GANADE1!$B$79</definedName>
    <definedName name="_PP3" localSheetId="18">[29]GANADE1!$B$79</definedName>
    <definedName name="_PP3" localSheetId="19">[29]GANADE1!$B$79</definedName>
    <definedName name="_PP3" localSheetId="20">[31]GANADE1!$B$79</definedName>
    <definedName name="_PP3" localSheetId="21">[29]GANADE1!$B$79</definedName>
    <definedName name="_PP3" localSheetId="22">[29]GANADE1!$B$79</definedName>
    <definedName name="_PP3">[32]GANADE1!$B$79</definedName>
    <definedName name="_PP4" localSheetId="10">'[25]19.11-12'!$B$51</definedName>
    <definedName name="_PP4" localSheetId="11">'[26]19.11-12'!$B$51</definedName>
    <definedName name="_PP4" localSheetId="17">'[27]19.11-12'!$B$51</definedName>
    <definedName name="_PP4" localSheetId="18">'[25]19.11-12'!$B$51</definedName>
    <definedName name="_PP4" localSheetId="19">'[25]19.11-12'!$B$51</definedName>
    <definedName name="_PP4" localSheetId="20">'[27]19.11-12'!$B$51</definedName>
    <definedName name="_PP4" localSheetId="21">'[25]19.11-12'!$B$51</definedName>
    <definedName name="_PP4" localSheetId="22">'[25]19.11-12'!$B$51</definedName>
    <definedName name="_PP4">'[28]19.11-12'!$B$51</definedName>
    <definedName name="_PP5" localSheetId="10" hidden="1">'[25]19.14-15'!$B$34:$B$37</definedName>
    <definedName name="_PP5" localSheetId="11" hidden="1">'[26]19.14-15'!$B$34:$B$37</definedName>
    <definedName name="_PP5" localSheetId="17" hidden="1">'[27]19.14-15'!$B$34:$B$37</definedName>
    <definedName name="_PP5" localSheetId="18" hidden="1">'[25]19.14-15'!$B$34:$B$37</definedName>
    <definedName name="_PP5" localSheetId="19" hidden="1">'[25]19.14-15'!$B$34:$B$37</definedName>
    <definedName name="_PP5" localSheetId="20" hidden="1">'[27]19.14-15'!$B$34:$B$37</definedName>
    <definedName name="_PP5" localSheetId="21" hidden="1">'[25]19.14-15'!$B$34:$B$37</definedName>
    <definedName name="_PP5" localSheetId="22" hidden="1">'[25]19.14-15'!$B$34:$B$37</definedName>
    <definedName name="_PP5" hidden="1">'[28]19.14-15'!$B$34:$B$37</definedName>
    <definedName name="_PP6" localSheetId="10" hidden="1">'[25]19.14-15'!$B$34:$B$37</definedName>
    <definedName name="_PP6" localSheetId="11" hidden="1">'[26]19.14-15'!$B$34:$B$37</definedName>
    <definedName name="_PP6" localSheetId="17" hidden="1">'[27]19.14-15'!$B$34:$B$37</definedName>
    <definedName name="_PP6" localSheetId="18" hidden="1">'[25]19.14-15'!$B$34:$B$37</definedName>
    <definedName name="_PP6" localSheetId="19" hidden="1">'[25]19.14-15'!$B$34:$B$37</definedName>
    <definedName name="_PP6" localSheetId="20" hidden="1">'[27]19.14-15'!$B$34:$B$37</definedName>
    <definedName name="_PP6" localSheetId="21" hidden="1">'[25]19.14-15'!$B$34:$B$37</definedName>
    <definedName name="_PP6" localSheetId="22" hidden="1">'[25]19.14-15'!$B$34:$B$37</definedName>
    <definedName name="_PP6" hidden="1">'[28]19.14-15'!$B$34:$B$37</definedName>
    <definedName name="_PP7" localSheetId="10" hidden="1">'[25]19.14-15'!#REF!</definedName>
    <definedName name="_PP7" localSheetId="11" hidden="1">'[26]19.14-15'!#REF!</definedName>
    <definedName name="_PP7" localSheetId="34" hidden="1">'[28]19.14-15'!#REF!</definedName>
    <definedName name="_PP7" localSheetId="17" hidden="1">'[27]19.14-15'!#REF!</definedName>
    <definedName name="_PP7" localSheetId="18" hidden="1">'[25]19.14-15'!#REF!</definedName>
    <definedName name="_PP7" localSheetId="19" hidden="1">'[25]19.14-15'!#REF!</definedName>
    <definedName name="_PP7" localSheetId="20" hidden="1">'[27]19.14-15'!#REF!</definedName>
    <definedName name="_PP7" localSheetId="21" hidden="1">'[25]19.14-15'!#REF!</definedName>
    <definedName name="_PP7" localSheetId="22" hidden="1">'[25]19.14-15'!#REF!</definedName>
    <definedName name="_PP7" hidden="1">'[28]19.14-15'!#REF!</definedName>
    <definedName name="_PP8" localSheetId="10" hidden="1">'[25]19.14-15'!#REF!</definedName>
    <definedName name="_PP8" localSheetId="11" hidden="1">'[26]19.14-15'!#REF!</definedName>
    <definedName name="_PP8" localSheetId="34" hidden="1">'[28]19.14-15'!#REF!</definedName>
    <definedName name="_PP8" localSheetId="17" hidden="1">'[27]19.14-15'!#REF!</definedName>
    <definedName name="_PP8" localSheetId="18" hidden="1">'[25]19.14-15'!#REF!</definedName>
    <definedName name="_PP8" localSheetId="19" hidden="1">'[25]19.14-15'!#REF!</definedName>
    <definedName name="_PP8" localSheetId="20" hidden="1">'[27]19.14-15'!#REF!</definedName>
    <definedName name="_PP8" localSheetId="21" hidden="1">'[25]19.14-15'!#REF!</definedName>
    <definedName name="_PP8" localSheetId="22" hidden="1">'[25]19.14-15'!#REF!</definedName>
    <definedName name="_PP8" hidden="1">'[28]19.14-15'!#REF!</definedName>
    <definedName name="_PP9" localSheetId="10" hidden="1">'[25]19.14-15'!#REF!</definedName>
    <definedName name="_PP9" localSheetId="11" hidden="1">'[26]19.14-15'!#REF!</definedName>
    <definedName name="_PP9" localSheetId="34" hidden="1">'[28]19.14-15'!#REF!</definedName>
    <definedName name="_PP9" localSheetId="17" hidden="1">'[27]19.14-15'!#REF!</definedName>
    <definedName name="_PP9" localSheetId="18" hidden="1">'[25]19.14-15'!#REF!</definedName>
    <definedName name="_PP9" localSheetId="19" hidden="1">'[25]19.14-15'!#REF!</definedName>
    <definedName name="_PP9" localSheetId="20" hidden="1">'[27]19.14-15'!#REF!</definedName>
    <definedName name="_PP9" localSheetId="21" hidden="1">'[25]19.14-15'!#REF!</definedName>
    <definedName name="_PP9" localSheetId="22" hidden="1">'[25]19.14-15'!#REF!</definedName>
    <definedName name="_PP9" hidden="1">'[28]19.14-15'!#REF!</definedName>
    <definedName name="_SUP1">#N/A</definedName>
    <definedName name="_SUP2">#N/A</definedName>
    <definedName name="_SUP3">#N/A</definedName>
    <definedName name="a" localSheetId="10">'[33]3.1'!#REF!</definedName>
    <definedName name="a" localSheetId="34">'[33]3.1'!#REF!</definedName>
    <definedName name="a" localSheetId="17">'[33]3.1'!#REF!</definedName>
    <definedName name="a" localSheetId="18">'[33]3.1'!#REF!</definedName>
    <definedName name="a" localSheetId="19">'[33]3.1'!#REF!</definedName>
    <definedName name="a" localSheetId="20">'[33]3.1'!#REF!</definedName>
    <definedName name="a" localSheetId="21">'[33]3.1'!#REF!</definedName>
    <definedName name="a" localSheetId="22">'[33]3.1'!#REF!</definedName>
    <definedName name="a">'[33]3.1'!#REF!</definedName>
    <definedName name="A_impresión_IM" localSheetId="10">#REF!</definedName>
    <definedName name="A_impresión_IM" localSheetId="11">#REF!</definedName>
    <definedName name="A_impresión_IM" localSheetId="3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11">'[1]19.11-12'!$B$53</definedName>
    <definedName name="alk">'[2]19.11-12'!$B$53</definedName>
    <definedName name="AÑOSEÑA">#N/A</definedName>
    <definedName name="_xlnm.Print_Area" localSheetId="0">'9.1.1'!$A$1:$N$73</definedName>
    <definedName name="_xlnm.Print_Area" localSheetId="1">'9.1.1.1'!$A$1:$M$43</definedName>
    <definedName name="_xlnm.Print_Area" localSheetId="2">'9.1.1.2'!$A$1:$F$42</definedName>
    <definedName name="_xlnm.Print_Area" localSheetId="3">'9.1.1.3'!$A$1:$F$43</definedName>
    <definedName name="_xlnm.Print_Area" localSheetId="4">'9.1.1.4'!$A$1:$G$44</definedName>
    <definedName name="_xlnm.Print_Area" localSheetId="5">'9.1.1.5'!$A$1:$E$42</definedName>
    <definedName name="_xlnm.Print_Area" localSheetId="6">'9.1.1.6'!$A$1:$D$43</definedName>
    <definedName name="_xlnm.Print_Area" localSheetId="7">'9.1.1.7'!$A$1:$I$44</definedName>
    <definedName name="_xlnm.Print_Area" localSheetId="8">'9.1.1.8'!$A$1:$C$43</definedName>
    <definedName name="_xlnm.Print_Area" localSheetId="9">'9.1.1.9'!$A$1:$C$43</definedName>
    <definedName name="_xlnm.Print_Area" localSheetId="10">'9.1.2'!$A$1:$I$76</definedName>
    <definedName name="_xlnm.Print_Area" localSheetId="11">'9.1.3'!$A$1:$Q$56</definedName>
    <definedName name="_xlnm.Print_Area" localSheetId="29">'9.10.1'!$A$1:$N$91</definedName>
    <definedName name="_xlnm.Print_Area" localSheetId="30">'9.11.1'!$A$1:$D$80</definedName>
    <definedName name="_xlnm.Print_Area" localSheetId="31">'9.11.2'!$A$1:$D$51</definedName>
    <definedName name="_xlnm.Print_Area" localSheetId="32">'9.11.3'!$A$1:$K$86</definedName>
    <definedName name="_xlnm.Print_Area" localSheetId="33">'9.11.4'!$A$1:$H$89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'9.2.1'!$A$1:$H$98</definedName>
    <definedName name="_xlnm.Print_Area" localSheetId="13">'9.2.2'!$A$1:$F$76</definedName>
    <definedName name="_xlnm.Print_Area" localSheetId="14">'9.2.3'!$A$1:$E$74</definedName>
    <definedName name="_xlnm.Print_Area" localSheetId="15">'9.2.4'!$A$1:$I$83</definedName>
    <definedName name="_xlnm.Print_Area" localSheetId="16">'9.2.5'!$A$1:$H$59</definedName>
    <definedName name="_xlnm.Print_Area" localSheetId="17">'9.2.6'!$A$1:$L$32</definedName>
    <definedName name="_xlnm.Print_Area" localSheetId="18">'9.2.7'!$A$1:$I$48</definedName>
    <definedName name="_xlnm.Print_Area" localSheetId="19">'9.3.1'!$A$1:$I$74</definedName>
    <definedName name="_xlnm.Print_Area" localSheetId="20">'9.4.1'!$A$1:$K$38</definedName>
    <definedName name="_xlnm.Print_Area" localSheetId="21">'9.4.2'!$A$1:$K$48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'9.7.1'!$A$1:$G$78</definedName>
    <definedName name="_xlnm.Print_Area" localSheetId="27">'9.8.1'!$A$1:$F$76</definedName>
    <definedName name="_xlnm.Print_Area" localSheetId="28">'9.9.1'!$A$1:$H$78</definedName>
    <definedName name="balan.xls" localSheetId="10" hidden="1">'[34]7.24'!$D$6:$D$27</definedName>
    <definedName name="balan.xls" localSheetId="11" hidden="1">'[35]7.24'!$D$6:$D$27</definedName>
    <definedName name="balan.xls" localSheetId="17" hidden="1">'[36]7.24'!$D$6:$D$27</definedName>
    <definedName name="balan.xls" localSheetId="18" hidden="1">'[34]7.24'!$D$6:$D$27</definedName>
    <definedName name="balan.xls" localSheetId="19" hidden="1">'[34]7.24'!$D$6:$D$27</definedName>
    <definedName name="balan.xls" localSheetId="20" hidden="1">'[36]7.24'!$D$6:$D$27</definedName>
    <definedName name="balan.xls" localSheetId="21" hidden="1">'[34]7.24'!$D$6:$D$27</definedName>
    <definedName name="balan.xls" localSheetId="22" hidden="1">'[34]7.24'!$D$6:$D$27</definedName>
    <definedName name="balan.xls" hidden="1">'[37]7.24'!$D$6:$D$27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0">#REF!</definedName>
    <definedName name="GUION" localSheetId="11">#REF!</definedName>
    <definedName name="GUION" localSheetId="3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hgvnhgj" localSheetId="10">'[33]3.1'!#REF!</definedName>
    <definedName name="hgvnhgj" localSheetId="34">'[33]3.1'!#REF!</definedName>
    <definedName name="hgvnhgj" localSheetId="17">'[33]3.1'!#REF!</definedName>
    <definedName name="hgvnhgj" localSheetId="18">'[33]3.1'!#REF!</definedName>
    <definedName name="hgvnhgj" localSheetId="19">'[33]3.1'!#REF!</definedName>
    <definedName name="hgvnhgj" localSheetId="20">'[33]3.1'!#REF!</definedName>
    <definedName name="hgvnhgj" localSheetId="21">'[33]3.1'!#REF!</definedName>
    <definedName name="hgvnhgj" localSheetId="22">'[33]3.1'!#REF!</definedName>
    <definedName name="hgvnhgj">'[33]3.1'!#REF!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29">'9.10.1'!$A$3:$K$88</definedName>
    <definedName name="Imprimir_área_IM" localSheetId="34">#REF!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8">#REF!</definedName>
    <definedName name="Imprimir_área_IM" localSheetId="19">'9.3.1'!$A$20:$H$51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>#REF!</definedName>
    <definedName name="kk" localSheetId="34" hidden="1">'[24]19.14-15'!#REF!</definedName>
    <definedName name="kk" localSheetId="17" hidden="1">'[24]19.14-15'!#REF!</definedName>
    <definedName name="kk" localSheetId="20" hidden="1">'[24]19.14-15'!#REF!</definedName>
    <definedName name="kk" hidden="1">'[24]19.14-15'!#REF!</definedName>
    <definedName name="kkjkj" localSheetId="10">#REF!</definedName>
    <definedName name="kkjkj" localSheetId="34">#REF!</definedName>
    <definedName name="kkjkj" localSheetId="17">#REF!</definedName>
    <definedName name="kkjkj" localSheetId="18">#REF!</definedName>
    <definedName name="kkjkj" localSheetId="19">#REF!</definedName>
    <definedName name="kkjkj" localSheetId="20">#REF!</definedName>
    <definedName name="kkjkj" localSheetId="21">#REF!</definedName>
    <definedName name="kkjkj" localSheetId="22">#REF!</definedName>
    <definedName name="kkjkj">#REF!</definedName>
    <definedName name="l" localSheetId="10">'[33]3.1'!#REF!</definedName>
    <definedName name="l" localSheetId="34">'[33]3.1'!#REF!</definedName>
    <definedName name="l" localSheetId="17">'[33]3.1'!#REF!</definedName>
    <definedName name="l" localSheetId="18">'[33]3.1'!#REF!</definedName>
    <definedName name="l" localSheetId="19">'[33]3.1'!#REF!</definedName>
    <definedName name="l" localSheetId="20">'[33]3.1'!#REF!</definedName>
    <definedName name="l" localSheetId="21">'[33]3.1'!#REF!</definedName>
    <definedName name="l" localSheetId="22">'[33]3.1'!#REF!</definedName>
    <definedName name="l">'[33]3.1'!#REF!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0">[29]GANADE1!$B$79</definedName>
    <definedName name="PEP" localSheetId="11">[30]GANADE1!$B$79</definedName>
    <definedName name="PEP" localSheetId="17">[31]GANADE1!$B$79</definedName>
    <definedName name="PEP" localSheetId="18">[29]GANADE1!$B$79</definedName>
    <definedName name="PEP" localSheetId="19">[29]GANADE1!$B$79</definedName>
    <definedName name="PEP" localSheetId="20">[31]GANADE1!$B$79</definedName>
    <definedName name="PEP" localSheetId="21">[29]GANADE1!$B$79</definedName>
    <definedName name="PEP" localSheetId="22">[29]GANADE1!$B$79</definedName>
    <definedName name="PEP">[32]GANADE1!$B$79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0">#REF!</definedName>
    <definedName name="RUTINA" localSheetId="11">#REF!</definedName>
    <definedName name="RUTINA" localSheetId="3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5" l="1"/>
</calcChain>
</file>

<file path=xl/sharedStrings.xml><?xml version="1.0" encoding="utf-8"?>
<sst xmlns="http://schemas.openxmlformats.org/spreadsheetml/2006/main" count="3558" uniqueCount="533">
  <si>
    <t>Años</t>
  </si>
  <si>
    <t>Cereales</t>
  </si>
  <si>
    <t>Cultivos</t>
  </si>
  <si>
    <t>Hortalizas</t>
  </si>
  <si>
    <t>Plantones</t>
  </si>
  <si>
    <t>Total</t>
  </si>
  <si>
    <t>de cal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</si>
  <si>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</si>
  <si>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</si>
  <si>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</si>
  <si>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</si>
  <si>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</si>
  <si>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</si>
  <si>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</si>
  <si>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</si>
  <si>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</si>
  <si>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</si>
  <si>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</si>
  <si>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</si>
  <si>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</si>
  <si>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</si>
  <si>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</si>
  <si>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</si>
  <si>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</si>
  <si>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</si>
  <si>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</si>
  <si>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</si>
  <si>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</si>
  <si>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</si>
  <si>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</si>
  <si>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</si>
  <si>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</si>
  <si>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</si>
  <si>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</si>
  <si>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</si>
  <si>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</si>
  <si>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</si>
  <si>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</si>
  <si>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</si>
  <si>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</si>
  <si>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</si>
  <si>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</si>
  <si>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</si>
  <si>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</si>
  <si>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</si>
  <si>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</si>
  <si>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</si>
  <si>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</si>
  <si>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</si>
  <si>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</si>
  <si>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</si>
  <si>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</si>
  <si>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</si>
  <si>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</si>
  <si>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</si>
  <si>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</si>
  <si>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</si>
  <si>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</si>
  <si>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</si>
  <si>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</si>
  <si>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</si>
  <si>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</si>
  <si>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</si>
  <si>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</si>
  <si>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</si>
  <si>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</si>
  <si>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</si>
  <si>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</si>
  <si>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</si>
  <si>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</si>
  <si>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</si>
  <si>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</si>
  <si>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</si>
  <si>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</si>
  <si>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</si>
  <si>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</si>
  <si>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</si>
  <si>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</si>
  <si>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</si>
  <si>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</si>
  <si>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</si>
  <si>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</si>
  <si>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</si>
  <si>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</si>
  <si>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</si>
  <si>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</si>
  <si>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</si>
  <si>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</si>
  <si>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</si>
  <si>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</si>
  <si>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</si>
  <si>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</si>
  <si>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</si>
  <si>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</si>
  <si>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</si>
  <si>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</si>
  <si>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</si>
  <si>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</si>
  <si>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</si>
  <si>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</si>
  <si>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</si>
  <si>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</si>
  <si>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</si>
  <si>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</si>
  <si>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</si>
  <si>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</si>
  <si>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</si>
  <si>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</si>
  <si>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</si>
  <si>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</si>
  <si>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</si>
  <si>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</si>
  <si>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</si>
  <si>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</si>
  <si>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</si>
  <si>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</si>
  <si>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</si>
  <si>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</si>
  <si>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</si>
  <si>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</si>
  <si>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</si>
  <si>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</si>
  <si>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</si>
  <si>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</si>
  <si>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</si>
  <si>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</si>
  <si>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</si>
  <si>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</si>
  <si>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</si>
  <si>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</si>
  <si>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</si>
  <si>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</si>
  <si>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</si>
  <si>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</si>
  <si>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</si>
  <si>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</si>
  <si>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</si>
  <si>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</si>
  <si>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</si>
  <si>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</si>
  <si>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</si>
  <si>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</si>
  <si>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</si>
  <si>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</si>
  <si>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</si>
  <si>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</si>
  <si>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</si>
  <si>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</si>
  <si>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</si>
  <si>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</si>
  <si>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</si>
  <si>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</si>
  <si>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</si>
  <si>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</si>
  <si>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</si>
  <si>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</si>
  <si>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</si>
  <si>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</si>
  <si>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</si>
  <si>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</si>
  <si>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</si>
  <si>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</si>
  <si>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</si>
  <si>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</si>
  <si>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</si>
  <si>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</si>
  <si>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</si>
  <si>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</si>
  <si>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</si>
  <si>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</si>
  <si>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</si>
  <si>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</si>
  <si>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</si>
  <si>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</si>
  <si>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</si>
  <si>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</si>
  <si>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</si>
  <si>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</si>
  <si>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</si>
  <si>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</si>
  <si>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</si>
  <si>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</si>
  <si>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</si>
  <si>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</si>
  <si>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</si>
  <si>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</si>
  <si>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</si>
  <si>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</si>
  <si>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</si>
  <si>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</si>
  <si>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</si>
  <si>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>(toneladas)</t>
  </si>
  <si>
    <t>CEREALES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</si>
  <si>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</si>
  <si>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</si>
  <si>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</si>
  <si>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</si>
  <si>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</si>
  <si>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</si>
  <si>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</si>
  <si>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</si>
  <si>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</si>
  <si>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</si>
  <si>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</si>
  <si>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</si>
  <si>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</si>
  <si>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</si>
  <si>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</si>
  <si>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</si>
  <si>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</si>
  <si>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</si>
  <si>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</si>
  <si>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</si>
  <si>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</si>
  <si>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</si>
  <si>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</si>
  <si>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</si>
  <si>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</si>
  <si>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</si>
  <si>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</si>
  <si>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</si>
  <si>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</si>
  <si>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</si>
  <si>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</si>
  <si>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</si>
  <si>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</si>
  <si>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</si>
  <si>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</si>
  <si>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</si>
  <si>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</si>
  <si>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</si>
  <si>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</si>
  <si>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</si>
  <si>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</si>
  <si>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</si>
  <si>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</si>
  <si>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</si>
  <si>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</si>
  <si>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</si>
  <si>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</si>
  <si>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</si>
  <si>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</si>
  <si>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</si>
  <si>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</si>
  <si>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</si>
  <si>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</si>
  <si>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</si>
  <si>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</si>
  <si>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</si>
  <si>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</si>
  <si>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</si>
  <si>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</si>
  <si>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</si>
  <si>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</si>
  <si>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</si>
  <si>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</si>
  <si>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</si>
  <si>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</si>
  <si>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</si>
  <si>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</si>
  <si>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</si>
  <si>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</si>
  <si>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</si>
  <si>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</si>
  <si>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</si>
  <si>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</si>
  <si>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</si>
  <si>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</si>
  <si>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</si>
  <si>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complementando una antigua orden ministerial del año 1987. </t>
  </si>
  <si>
    <t>FESTUCA ALTA (Festuca Arundinacea)</t>
  </si>
  <si>
    <t>FESTUCA ROJA (Festuca Rubra I.)</t>
  </si>
  <si>
    <t>POA PRATENSE (Poa pratensis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</si>
  <si>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</si>
  <si>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</si>
  <si>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</si>
  <si>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</si>
  <si>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</si>
  <si>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</si>
  <si>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</si>
  <si>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</si>
  <si>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</si>
  <si>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</si>
  <si>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</si>
  <si>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</si>
  <si>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</si>
  <si>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</si>
  <si>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VEZA COMÚN</t>
  </si>
  <si>
    <t>VEZA VELLOSA</t>
  </si>
  <si>
    <t>ALFALFA</t>
  </si>
  <si>
    <t>ESPARCETA</t>
  </si>
  <si>
    <t>HABONCILLO</t>
  </si>
  <si>
    <t>YEROS</t>
  </si>
  <si>
    <t>LENTEJA</t>
  </si>
  <si>
    <t>COLZA</t>
  </si>
  <si>
    <t>ALGODÓN</t>
  </si>
  <si>
    <t>Plataneras y subtropicales</t>
  </si>
  <si>
    <t>2008/2009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</si>
  <si>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</si>
  <si>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</si>
  <si>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</si>
  <si>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</si>
  <si>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</si>
  <si>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</si>
  <si>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</si>
  <si>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</si>
  <si>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</si>
  <si>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</si>
  <si>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</si>
  <si>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</si>
  <si>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</si>
  <si>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</si>
  <si>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</si>
  <si>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</si>
  <si>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</si>
  <si>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</si>
  <si>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</si>
  <si>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</si>
  <si>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</si>
  <si>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</si>
  <si>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</si>
  <si>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</si>
  <si>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</si>
  <si>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</si>
  <si>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</si>
  <si>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</si>
  <si>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</si>
  <si>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</si>
  <si>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</si>
  <si>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</si>
  <si>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</si>
  <si>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</si>
  <si>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</si>
  <si>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</si>
  <si>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</si>
  <si>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</si>
  <si>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</si>
  <si>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</si>
  <si>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</si>
  <si>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</si>
  <si>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</si>
  <si>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</si>
  <si>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</si>
  <si>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</si>
  <si>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 xml:space="preserve">  2011</t>
  </si>
  <si>
    <t xml:space="preserve"> </t>
  </si>
  <si>
    <t>2011/2012</t>
  </si>
  <si>
    <t>AVENA STRIGOSA</t>
  </si>
  <si>
    <t>GARBANZO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</si>
  <si>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</si>
  <si>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</si>
  <si>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</si>
  <si>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</si>
  <si>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</si>
  <si>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</si>
  <si>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</si>
  <si>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</si>
  <si>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</si>
  <si>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</si>
  <si>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</si>
  <si>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</si>
  <si>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</si>
  <si>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LA RIOJA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</si>
  <si>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</si>
  <si>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</si>
  <si>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</si>
  <si>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</si>
  <si>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</si>
  <si>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</si>
  <si>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</si>
  <si>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</si>
  <si>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</si>
  <si>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</si>
  <si>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</si>
  <si>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</si>
  <si>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</si>
  <si>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</si>
  <si>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</si>
  <si>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</si>
  <si>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</si>
  <si>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</si>
  <si>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</si>
  <si>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</si>
  <si>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</si>
  <si>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</si>
  <si>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</si>
  <si>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</si>
  <si>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</si>
  <si>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</si>
  <si>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 xml:space="preserve">        Enarenado m2</t>
  </si>
  <si>
    <t xml:space="preserve">         Túneles m2</t>
  </si>
  <si>
    <t xml:space="preserve">   Instalac. fijas m2</t>
  </si>
  <si>
    <t xml:space="preserve">  2016</t>
  </si>
  <si>
    <t>2016/2017</t>
  </si>
  <si>
    <t>CANTABRIA</t>
  </si>
  <si>
    <t>Tractores de cadenas y otros</t>
  </si>
  <si>
    <t xml:space="preserve">  2017</t>
  </si>
  <si>
    <t>16/17</t>
  </si>
  <si>
    <t xml:space="preserve"> Fuente: Servicio de Estadìsticas Agrarias.</t>
  </si>
  <si>
    <t>(1) Revisión de cifras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</si>
  <si>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</si>
  <si>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</si>
  <si>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</si>
  <si>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</si>
  <si>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</si>
  <si>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</si>
  <si>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</si>
  <si>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</si>
  <si>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</si>
  <si>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</si>
  <si>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</si>
  <si>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</si>
  <si>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</si>
  <si>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</si>
  <si>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</si>
  <si>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</si>
  <si>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</si>
  <si>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9.11.4. SUPERFICIE DE AGRICULTURA ECOLÓGICA: Análisis provincial según tipo de cultivo o aprovechamientos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</si>
  <si>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</si>
  <si>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</si>
  <si>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</si>
  <si>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</si>
  <si>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</si>
  <si>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>9.8.1. AMORTIZACIONES: Serie histórica del importe de las amortizaciones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</si>
  <si>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</si>
  <si>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</si>
  <si>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</si>
  <si>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</si>
  <si>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</si>
  <si>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</si>
  <si>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</si>
  <si>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</si>
  <si>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</si>
  <si>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</si>
  <si>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</si>
  <si>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</si>
  <si>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</si>
  <si>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</si>
  <si>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</si>
  <si>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</si>
  <si>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</si>
  <si>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</si>
  <si>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PAIS VASCO</t>
  </si>
  <si>
    <t>MADRID</t>
  </si>
  <si>
    <t>CASTILLA-LA MANCHA</t>
  </si>
  <si>
    <t>CASTILLA Y LEON</t>
  </si>
  <si>
    <t>C. VALENCIANA</t>
  </si>
  <si>
    <t>ARAGÓN</t>
  </si>
  <si>
    <t>ANDALUCÍA</t>
  </si>
  <si>
    <t>RAYGRÁS ITALIANO</t>
  </si>
  <si>
    <t>RAYGRÁS INGLÉS</t>
  </si>
  <si>
    <t>RAYGRÁS HÍBRIDO</t>
  </si>
  <si>
    <t>FESTUCA ALTA</t>
  </si>
  <si>
    <t>GUISANTE</t>
  </si>
  <si>
    <t>NABO</t>
  </si>
  <si>
    <t>MEZCLA FORRAJERAS</t>
  </si>
  <si>
    <t>CÁRTAMO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</si>
  <si>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</si>
  <si>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(Nota: a partir de 2014 los materiales y pequeñas herramientas se contabilizan dentro del consumo intermedio "Otros bienes y servicios" del las CEA)</t>
  </si>
  <si>
    <t>3.000 m2</t>
  </si>
  <si>
    <t>2.770 m2</t>
  </si>
  <si>
    <t>17/18</t>
  </si>
  <si>
    <t xml:space="preserve">  Cuenca (1)</t>
  </si>
  <si>
    <t>9.9.1. MANTENIMIENTO DE EDIFICIOS: Serie histórica del importe</t>
  </si>
  <si>
    <t>2018/2019</t>
  </si>
  <si>
    <t>ASTURIAS (PRINCIPADO DE)</t>
  </si>
  <si>
    <t>CANARIAS</t>
  </si>
  <si>
    <t xml:space="preserve">GIRASOL </t>
  </si>
  <si>
    <t>GIRASOL HÍBRIDO (Helianthus annuus L.)</t>
  </si>
  <si>
    <t>GIRASOL POBLACIÓN (Helianthus annuus L.)</t>
  </si>
  <si>
    <t>GIRASOL (PARENTALES) (Helianthus annuus L.)</t>
  </si>
  <si>
    <t>2019 (A)</t>
  </si>
  <si>
    <t>2020 (E)</t>
  </si>
  <si>
    <t>18/19</t>
  </si>
  <si>
    <t>9.11.3. SUPERFICIE DE AGRICULTURA ECOLÓGICA: Análisis provincial según tipo de cultivo o aprovechamiento, 2019 (hectáreas)</t>
  </si>
  <si>
    <t>2019 (hectáreas) (conclusión)</t>
  </si>
  <si>
    <t>Fuente: Subdirección General de la Calidad Alimentaria y de Laboratorios Agroalimentarios</t>
  </si>
  <si>
    <t>9.11.5. GANADERÍA ECOLÓGICA:  Análisis provincial del número de explotaciones según tipos de animales, 2019</t>
  </si>
  <si>
    <t>9.11.6. GANADERÍA ECOLÓGICA:  Análisis provincial del número de cabezas de ganado / colmenas ecológicas, 2019</t>
  </si>
  <si>
    <t>6.067 m2</t>
  </si>
  <si>
    <t>672 m2</t>
  </si>
  <si>
    <t>3.200 m2</t>
  </si>
  <si>
    <t>6.200 m2</t>
  </si>
  <si>
    <t>6.303 m2</t>
  </si>
  <si>
    <t>158.600 m2</t>
  </si>
  <si>
    <t>16.800 m2</t>
  </si>
  <si>
    <t>175.400 m2</t>
  </si>
  <si>
    <t>197.412 m2</t>
  </si>
  <si>
    <t>9.11.7. GANADERÍA ECOLÓGICA:  Análisis provincial de los productos lácteos (tn), huevos (unidades) y miel (tn) 2019</t>
  </si>
  <si>
    <t xml:space="preserve">9.1.1.7. Análisis autonómico de la certificación de semillas: </t>
  </si>
  <si>
    <t>2019/2020</t>
  </si>
  <si>
    <t>9.1.1. CERTIFICACIÓN DE SEMILLAS: Serie histórica de certificación de semillas según especies y clases (Quintales métricos)</t>
  </si>
  <si>
    <t xml:space="preserve">9.1.1.4. Análisis autonómico de la certificación de semillas: </t>
  </si>
  <si>
    <t xml:space="preserve">9.1.1.6. Análisis autonómico de la certificación de semillas: </t>
  </si>
  <si>
    <t xml:space="preserve">9.1.1.8. Análisis autonómico de la certificación de semillas: </t>
  </si>
  <si>
    <t xml:space="preserve">9.1.1.9. Análisis autonómico de la certificación de semillas: </t>
  </si>
  <si>
    <r>
      <rPr>
        <vertAlign val="superscript"/>
        <sz val="10"/>
        <rFont val="Arial"/>
        <family val="2"/>
      </rPr>
      <t>(**)</t>
    </r>
    <r>
      <rPr>
        <sz val="10"/>
        <rFont val="Arial"/>
      </rPr>
      <t xml:space="preserve"> La estimación de superficie para el período 2006-2019 está referida a una dosis media de 85.000 semillas/ha, y de 95.000 semillas/ha para 2020.</t>
    </r>
  </si>
  <si>
    <t>2020(**)</t>
  </si>
  <si>
    <t xml:space="preserve"> (Metodología SEC-95 hasta 2013 y SEC-2010 de 2014 en adelante)</t>
  </si>
  <si>
    <t>9.1.1.1. Análisis autonómico de la certificación de semillas: CEREALES 2019/2020 (Quintales métricos)</t>
  </si>
  <si>
    <t>9.1.1.2. Análisis autonómico de la certificación de semillas: GRAMÍNEAS 2019/2020 (Quintales métricos)</t>
  </si>
  <si>
    <t xml:space="preserve">9.1.1.3. Análisis autonómico de la certificación de semillas: LEGUMINOSAS FORRAJEAS 2019/2020
</t>
  </si>
  <si>
    <t>LEGUMINOSAS GRANO 2019/2020 (Quintales métricos)</t>
  </si>
  <si>
    <t>JUDÍA</t>
  </si>
  <si>
    <t xml:space="preserve"> HORTÍCOLAS 2019/2020 (Quintales métricos)
</t>
  </si>
  <si>
    <t>OLEAGINOSAS 2019/2020  (Quintales métricos)</t>
  </si>
  <si>
    <t>GIRASOL HÍBRIDO</t>
  </si>
  <si>
    <t>GIRASOL POBLACIÓN</t>
  </si>
  <si>
    <t>GIRASOL (PARENTALES)</t>
  </si>
  <si>
    <t xml:space="preserve">PATATA DE SIEMBRA 2019/2020 (Quintales métricos)
</t>
  </si>
  <si>
    <t>Nitrato de cal</t>
  </si>
  <si>
    <t>Nitrato de Chile</t>
  </si>
  <si>
    <t>Nitratos amónico-cálcicos y Nitrato amónico</t>
  </si>
  <si>
    <t>Sulfato amónico y Nitrosulfato amónico</t>
  </si>
  <si>
    <t xml:space="preserve">  2019</t>
  </si>
  <si>
    <t xml:space="preserve">  2020</t>
  </si>
  <si>
    <t>(Cloruro potásico y Sulfato potásico)</t>
  </si>
  <si>
    <t>810</t>
  </si>
  <si>
    <r>
      <t>YEROS (Vicia ervilia L.)</t>
    </r>
    <r>
      <rPr>
        <vertAlign val="superscript"/>
        <sz val="10"/>
        <rFont val="Arial"/>
        <family val="2"/>
      </rPr>
      <t xml:space="preserve"> (2)</t>
    </r>
  </si>
  <si>
    <r>
      <t>SORGO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</si>
  <si>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Sorgo: A partir de 2019/2020 se clasifica como Cereal.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</si>
  <si>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Yeros: A partir de 2019/2020 se clasifica como Leguminosa Grano.</t>
    </r>
  </si>
  <si>
    <r>
      <t>SORGO</t>
    </r>
    <r>
      <rPr>
        <vertAlign val="superscript"/>
        <sz val="10"/>
        <rFont val="Arial"/>
        <family val="2"/>
      </rPr>
      <t>(1)</t>
    </r>
  </si>
  <si>
    <t>0</t>
  </si>
  <si>
    <t>6</t>
  </si>
  <si>
    <t>2.400</t>
  </si>
  <si>
    <t>TEXTILES 2019/2020 (Quintales métricos)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</si>
  <si>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Yeros: A partir de 2019/2020 se clasifica como Leguminosa Grano.</t>
    </r>
  </si>
  <si>
    <t>REMOLACHA</t>
  </si>
  <si>
    <t>9.1.1.5. Análisis autonómico de la certificación de semillas: OTRAS FORRAJERAS 2019/2020 (Quintales métricos)</t>
  </si>
  <si>
    <t xml:space="preserve">recientemente, mediante el Real Decreto 448/2020, de 10 de marzo, sobre caracterización y registro de la maquinaria agrícola., actualizando y </t>
  </si>
  <si>
    <t xml:space="preserve">recientemente, mediante el Real Decreto 448/2020, de 10 de marzo, sobre caracterización y registro de la maquinaria agrícola, </t>
  </si>
  <si>
    <t xml:space="preserve">recientemente, mediante el Real Decreto 448/2020, de 10 de marzo, sobre caracterización y registro de la maquinaria agrícola, actualizando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</si>
</sst>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#,##0.0_);\(#,##0.0\)"/>
    <numFmt numFmtId="168" formatCode="#,##0.00_);\(#,##0.00\)"/>
    <numFmt numFmtId="169" formatCode="#,##0.0"/>
    <numFmt numFmtId="170" formatCode="0.0"/>
    <numFmt numFmtId="171" formatCode="#,##0\ _P_t_s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0__;\–#,##0.00__;0.00__;@__"/>
    <numFmt numFmtId="176" formatCode="#,##0.0__;\–#,##0.0__;0.0__;@__"/>
    <numFmt numFmtId="177" formatCode="_-* #,##0\ _€_-;\-* #,##0\ _€_-;_-* &quot;-&quot;??\ _€_-;_-@_-"/>
    <numFmt numFmtId="178" formatCode="_-* #,##0.00\ _€_-;\-* #,##0.00\ _€_-;_-* &quot;-&quot;\ _€_-;_-@_-"/>
    <numFmt numFmtId="179" formatCode="#,##0;\ \-0;\ \-;\ @"/>
  </numFmts>
  <fonts count="18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b/>
      <u/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/>
      <diagonal/>
    </border>
    <border>
      <left/>
      <right style="thin">
        <color indexed="60"/>
      </right>
      <top style="thin">
        <color rgb="FF993300"/>
      </top>
      <bottom/>
      <diagonal/>
    </border>
    <border>
      <left style="thin">
        <color indexed="60"/>
      </left>
      <right style="thin">
        <color rgb="FF993300"/>
      </right>
      <top style="thin">
        <color rgb="FF993300"/>
      </top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rgb="FF993300"/>
      </right>
      <top style="thin">
        <color rgb="FF993300"/>
      </top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rgb="FF993300"/>
      </left>
      <right style="thin">
        <color rgb="FF993300"/>
      </right>
      <top/>
      <bottom style="medium">
        <color theme="9" tint="-0.249977111117893"/>
      </bottom>
      <diagonal/>
    </border>
    <border>
      <left/>
      <right style="thin">
        <color indexed="6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rgb="FF993300"/>
      </bottom>
      <diagonal/>
    </border>
    <border>
      <left/>
      <right/>
      <top/>
      <bottom style="thin">
        <color rgb="FF993300"/>
      </bottom>
      <diagonal/>
    </border>
    <border>
      <left/>
      <right style="thin">
        <color rgb="FF993300"/>
      </right>
      <top/>
      <bottom style="thin">
        <color rgb="FF993300"/>
      </bottom>
      <diagonal/>
    </border>
    <border>
      <left style="thin">
        <color indexed="60"/>
      </left>
      <right/>
      <top/>
      <bottom style="medium">
        <color theme="9" tint="-0.249977111117893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 style="thin">
        <color indexed="60"/>
      </right>
      <top style="medium">
        <color rgb="FFC00000"/>
      </top>
      <bottom style="medium">
        <color rgb="FFC00000"/>
      </bottom>
      <diagonal/>
    </border>
    <border>
      <left style="thin">
        <color indexed="6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0"/>
      </left>
      <right style="thin">
        <color rgb="FFC00000"/>
      </right>
      <top/>
      <bottom/>
      <diagonal/>
    </border>
    <border>
      <left/>
      <right style="thin">
        <color rgb="FF993300"/>
      </right>
      <top/>
      <bottom style="medium">
        <color theme="9" tint="-0.249977111117893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</borders>
  <cellStyleXfs count="18">
    <xf numFmtId="0" fontId="0" fillId="2" borderId="0"/>
    <xf numFmtId="17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8" fontId="2" fillId="0" borderId="0"/>
    <xf numFmtId="0" fontId="2" fillId="0" borderId="0"/>
    <xf numFmtId="166" fontId="2" fillId="0" borderId="0"/>
    <xf numFmtId="37" fontId="2" fillId="0" borderId="0"/>
    <xf numFmtId="166" fontId="2" fillId="0" borderId="0"/>
    <xf numFmtId="0" fontId="2" fillId="0" borderId="0"/>
    <xf numFmtId="172" fontId="4" fillId="0" borderId="1">
      <alignment horizontal="right"/>
    </xf>
    <xf numFmtId="0" fontId="1" fillId="2" borderId="0"/>
    <xf numFmtId="165" fontId="1" fillId="0" borderId="0" applyFont="0" applyFill="0" applyBorder="0" applyAlignment="0" applyProtection="0"/>
  </cellStyleXfs>
  <cellXfs count="630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7" fontId="7" fillId="0" borderId="0" xfId="7" applyFont="1"/>
    <xf numFmtId="0" fontId="5" fillId="0" borderId="0" xfId="8" applyFont="1"/>
    <xf numFmtId="0" fontId="7" fillId="0" borderId="0" xfId="14" applyFont="1" applyProtection="1"/>
    <xf numFmtId="166" fontId="7" fillId="0" borderId="0" xfId="13" applyFont="1"/>
    <xf numFmtId="0" fontId="8" fillId="2" borderId="0" xfId="0" applyFont="1"/>
    <xf numFmtId="167" fontId="8" fillId="0" borderId="0" xfId="7" applyFont="1"/>
    <xf numFmtId="0" fontId="8" fillId="2" borderId="0" xfId="0" applyFont="1" applyBorder="1"/>
    <xf numFmtId="166" fontId="8" fillId="0" borderId="0" xfId="13" applyFont="1"/>
    <xf numFmtId="0" fontId="6" fillId="2" borderId="0" xfId="0" applyFont="1"/>
    <xf numFmtId="167" fontId="6" fillId="0" borderId="0" xfId="7" applyFont="1"/>
    <xf numFmtId="0" fontId="3" fillId="2" borderId="0" xfId="0" applyFont="1" applyBorder="1"/>
    <xf numFmtId="0" fontId="6" fillId="0" borderId="0" xfId="8" applyFont="1" applyAlignment="1"/>
    <xf numFmtId="167" fontId="3" fillId="0" borderId="0" xfId="7" applyFont="1"/>
    <xf numFmtId="167" fontId="3" fillId="0" borderId="0" xfId="7" applyFont="1" applyFill="1"/>
    <xf numFmtId="0" fontId="0" fillId="2" borderId="0" xfId="0" applyFill="1"/>
    <xf numFmtId="3" fontId="0" fillId="2" borderId="0" xfId="0" applyNumberFormat="1"/>
    <xf numFmtId="0" fontId="6" fillId="2" borderId="0" xfId="0" applyFont="1" applyFill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166" fontId="6" fillId="0" borderId="0" xfId="13" applyFont="1" applyFill="1"/>
    <xf numFmtId="0" fontId="6" fillId="0" borderId="0" xfId="0" applyFont="1" applyFill="1"/>
    <xf numFmtId="166" fontId="3" fillId="0" borderId="0" xfId="13" applyFont="1" applyFill="1" applyAlignment="1">
      <alignment horizontal="center"/>
    </xf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67" fontId="6" fillId="2" borderId="2" xfId="7" applyFont="1" applyFill="1" applyBorder="1" applyAlignment="1"/>
    <xf numFmtId="0" fontId="0" fillId="2" borderId="11" xfId="0" applyFill="1" applyBorder="1"/>
    <xf numFmtId="166" fontId="8" fillId="0" borderId="2" xfId="13" applyFont="1" applyBorder="1"/>
    <xf numFmtId="166" fontId="12" fillId="0" borderId="11" xfId="13" quotePrefix="1" applyFont="1" applyBorder="1"/>
    <xf numFmtId="0" fontId="8" fillId="0" borderId="2" xfId="14" applyFont="1" applyBorder="1" applyProtection="1"/>
    <xf numFmtId="0" fontId="3" fillId="0" borderId="12" xfId="14" applyFont="1" applyBorder="1" applyProtection="1"/>
    <xf numFmtId="0" fontId="3" fillId="0" borderId="4" xfId="14" applyFont="1" applyBorder="1" applyProtection="1"/>
    <xf numFmtId="0" fontId="6" fillId="0" borderId="2" xfId="8" applyFont="1" applyBorder="1" applyAlignment="1"/>
    <xf numFmtId="168" fontId="8" fillId="0" borderId="2" xfId="9" applyFont="1" applyBorder="1"/>
    <xf numFmtId="168" fontId="3" fillId="0" borderId="12" xfId="9" applyFont="1" applyBorder="1"/>
    <xf numFmtId="168" fontId="3" fillId="0" borderId="4" xfId="9" applyFont="1" applyBorder="1"/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67" fontId="8" fillId="0" borderId="2" xfId="7" applyFont="1" applyBorder="1"/>
    <xf numFmtId="167" fontId="8" fillId="0" borderId="2" xfId="7" applyFont="1" applyBorder="1" applyAlignment="1"/>
    <xf numFmtId="167" fontId="8" fillId="2" borderId="2" xfId="7" applyFont="1" applyFill="1" applyBorder="1"/>
    <xf numFmtId="167" fontId="3" fillId="2" borderId="4" xfId="7" applyFont="1" applyFill="1" applyBorder="1"/>
    <xf numFmtId="166" fontId="8" fillId="2" borderId="0" xfId="13" applyFont="1" applyFill="1"/>
    <xf numFmtId="0" fontId="12" fillId="2" borderId="11" xfId="0" applyFont="1" applyFill="1" applyBorder="1"/>
    <xf numFmtId="0" fontId="12" fillId="2" borderId="11" xfId="0" applyFont="1" applyBorder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13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67" fontId="3" fillId="4" borderId="10" xfId="7" applyFont="1" applyFill="1" applyBorder="1"/>
    <xf numFmtId="167" fontId="3" fillId="4" borderId="4" xfId="7" applyFont="1" applyFill="1" applyBorder="1"/>
    <xf numFmtId="167" fontId="6" fillId="0" borderId="0" xfId="7" quotePrefix="1" applyFont="1" applyAlignment="1"/>
    <xf numFmtId="0" fontId="6" fillId="2" borderId="0" xfId="0" applyFont="1" applyAlignment="1"/>
    <xf numFmtId="167" fontId="6" fillId="2" borderId="0" xfId="7" applyFont="1" applyFill="1" applyAlignment="1"/>
    <xf numFmtId="0" fontId="6" fillId="2" borderId="0" xfId="0" applyFont="1" applyAlignment="1">
      <alignment wrapText="1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166" fontId="6" fillId="0" borderId="0" xfId="13" quotePrefix="1" applyFont="1" applyFill="1" applyAlignment="1"/>
    <xf numFmtId="167" fontId="6" fillId="2" borderId="0" xfId="7" applyFont="1" applyFill="1" applyAlignment="1">
      <alignment vertical="center"/>
    </xf>
    <xf numFmtId="0" fontId="5" fillId="2" borderId="0" xfId="8" applyFont="1" applyFill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167" fontId="8" fillId="0" borderId="0" xfId="7" applyFont="1" applyBorder="1"/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3" fontId="1" fillId="2" borderId="6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0" fontId="3" fillId="6" borderId="4" xfId="2" applyFont="1" applyFill="1" applyBorder="1" applyAlignment="1">
      <alignment horizontal="left" indent="1"/>
    </xf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7" fontId="1" fillId="2" borderId="0" xfId="7" applyFont="1" applyFill="1"/>
    <xf numFmtId="167" fontId="6" fillId="2" borderId="0" xfId="7" applyFont="1" applyFill="1" applyBorder="1" applyAlignment="1"/>
    <xf numFmtId="167" fontId="1" fillId="2" borderId="12" xfId="7" applyFont="1" applyFill="1" applyBorder="1"/>
    <xf numFmtId="174" fontId="1" fillId="2" borderId="3" xfId="0" applyNumberFormat="1" applyFont="1" applyFill="1" applyBorder="1" applyAlignment="1" applyProtection="1">
      <alignment horizontal="right"/>
    </xf>
    <xf numFmtId="174" fontId="1" fillId="2" borderId="9" xfId="0" applyNumberFormat="1" applyFont="1" applyFill="1" applyBorder="1" applyAlignment="1" applyProtection="1">
      <alignment horizontal="right"/>
    </xf>
    <xf numFmtId="174" fontId="1" fillId="2" borderId="6" xfId="0" applyNumberFormat="1" applyFont="1" applyFill="1" applyBorder="1" applyAlignment="1" applyProtection="1">
      <alignment horizontal="right"/>
    </xf>
    <xf numFmtId="167" fontId="1" fillId="2" borderId="4" xfId="7" applyFont="1" applyFill="1" applyBorder="1"/>
    <xf numFmtId="174" fontId="1" fillId="2" borderId="5" xfId="0" applyNumberFormat="1" applyFont="1" applyFill="1" applyBorder="1" applyAlignment="1" applyProtection="1">
      <alignment horizontal="right"/>
    </xf>
    <xf numFmtId="167" fontId="3" fillId="6" borderId="10" xfId="7" applyFont="1" applyFill="1" applyBorder="1"/>
    <xf numFmtId="174" fontId="3" fillId="6" borderId="7" xfId="0" applyNumberFormat="1" applyFont="1" applyFill="1" applyBorder="1" applyAlignment="1" applyProtection="1">
      <alignment horizontal="right"/>
    </xf>
    <xf numFmtId="174" fontId="3" fillId="6" borderId="8" xfId="0" applyNumberFormat="1" applyFont="1" applyFill="1" applyBorder="1" applyAlignment="1" applyProtection="1">
      <alignment horizontal="right"/>
    </xf>
    <xf numFmtId="1" fontId="1" fillId="0" borderId="4" xfId="13" applyNumberFormat="1" applyFont="1" applyBorder="1" applyAlignment="1">
      <alignment horizontal="left"/>
    </xf>
    <xf numFmtId="0" fontId="5" fillId="0" borderId="0" xfId="8" applyFont="1" applyAlignment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4" applyFont="1" applyBorder="1"/>
    <xf numFmtId="0" fontId="1" fillId="0" borderId="4" xfId="4" applyFont="1" applyBorder="1"/>
    <xf numFmtId="0" fontId="1" fillId="0" borderId="10" xfId="4" applyFont="1" applyBorder="1"/>
    <xf numFmtId="174" fontId="1" fillId="2" borderId="7" xfId="0" applyNumberFormat="1" applyFont="1" applyFill="1" applyBorder="1" applyAlignment="1" applyProtection="1">
      <alignment horizontal="right"/>
    </xf>
    <xf numFmtId="174" fontId="1" fillId="2" borderId="8" xfId="0" applyNumberFormat="1" applyFont="1" applyFill="1" applyBorder="1" applyAlignment="1" applyProtection="1">
      <alignment horizontal="right"/>
    </xf>
    <xf numFmtId="0" fontId="1" fillId="4" borderId="12" xfId="14" applyFont="1" applyFill="1" applyBorder="1" applyProtection="1"/>
    <xf numFmtId="0" fontId="1" fillId="4" borderId="3" xfId="14" applyFont="1" applyFill="1" applyBorder="1" applyAlignment="1" applyProtection="1">
      <alignment horizontal="center"/>
    </xf>
    <xf numFmtId="0" fontId="1" fillId="4" borderId="9" xfId="14" applyFont="1" applyFill="1" applyBorder="1" applyProtection="1"/>
    <xf numFmtId="0" fontId="1" fillId="4" borderId="4" xfId="14" applyFont="1" applyFill="1" applyBorder="1" applyAlignment="1" applyProtection="1">
      <alignment horizontal="center"/>
    </xf>
    <xf numFmtId="0" fontId="1" fillId="4" borderId="5" xfId="14" applyFont="1" applyFill="1" applyBorder="1" applyAlignment="1" applyProtection="1">
      <alignment horizontal="center"/>
    </xf>
    <xf numFmtId="0" fontId="1" fillId="4" borderId="6" xfId="14" applyFont="1" applyFill="1" applyBorder="1" applyAlignment="1" applyProtection="1">
      <alignment horizontal="center"/>
    </xf>
    <xf numFmtId="0" fontId="1" fillId="4" borderId="10" xfId="14" applyFont="1" applyFill="1" applyBorder="1" applyProtection="1"/>
    <xf numFmtId="0" fontId="1" fillId="4" borderId="7" xfId="14" applyFont="1" applyFill="1" applyBorder="1" applyAlignment="1" applyProtection="1">
      <alignment horizontal="center"/>
    </xf>
    <xf numFmtId="0" fontId="1" fillId="4" borderId="8" xfId="14" applyFont="1" applyFill="1" applyBorder="1" applyProtection="1"/>
    <xf numFmtId="0" fontId="1" fillId="0" borderId="3" xfId="14" applyFont="1" applyBorder="1" applyAlignment="1" applyProtection="1">
      <alignment horizontal="center"/>
    </xf>
    <xf numFmtId="0" fontId="1" fillId="0" borderId="4" xfId="14" applyFont="1" applyBorder="1" applyProtection="1"/>
    <xf numFmtId="0" fontId="1" fillId="0" borderId="5" xfId="14" applyNumberFormat="1" applyFont="1" applyBorder="1" applyAlignment="1" applyProtection="1">
      <alignment horizontal="center"/>
    </xf>
    <xf numFmtId="175" fontId="1" fillId="2" borderId="5" xfId="0" applyNumberFormat="1" applyFont="1" applyFill="1" applyBorder="1" applyAlignment="1" applyProtection="1">
      <alignment horizontal="right"/>
    </xf>
    <xf numFmtId="175" fontId="1" fillId="2" borderId="0" xfId="0" applyNumberFormat="1" applyFont="1" applyFill="1" applyBorder="1" applyAlignment="1" applyProtection="1">
      <alignment horizontal="right"/>
    </xf>
    <xf numFmtId="0" fontId="1" fillId="0" borderId="5" xfId="14" applyFont="1" applyBorder="1" applyAlignment="1" applyProtection="1">
      <alignment horizontal="center"/>
    </xf>
    <xf numFmtId="174" fontId="1" fillId="2" borderId="0" xfId="0" applyNumberFormat="1" applyFont="1" applyFill="1" applyBorder="1" applyAlignment="1" applyProtection="1">
      <alignment horizontal="right"/>
    </xf>
    <xf numFmtId="0" fontId="1" fillId="0" borderId="10" xfId="14" applyFont="1" applyBorder="1" applyProtection="1"/>
    <xf numFmtId="0" fontId="1" fillId="0" borderId="7" xfId="14" applyFont="1" applyBorder="1" applyAlignment="1" applyProtection="1">
      <alignment horizontal="center"/>
    </xf>
    <xf numFmtId="175" fontId="1" fillId="2" borderId="7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168" fontId="1" fillId="0" borderId="0" xfId="9" applyFont="1"/>
    <xf numFmtId="168" fontId="1" fillId="4" borderId="15" xfId="9" applyFont="1" applyFill="1" applyBorder="1" applyAlignment="1">
      <alignment horizontal="center" vertical="center"/>
    </xf>
    <xf numFmtId="1" fontId="1" fillId="4" borderId="17" xfId="9" applyNumberFormat="1" applyFont="1" applyFill="1" applyBorder="1" applyAlignment="1">
      <alignment horizontal="center" vertical="center"/>
    </xf>
    <xf numFmtId="168" fontId="1" fillId="0" borderId="4" xfId="9" applyFont="1" applyBorder="1"/>
    <xf numFmtId="168" fontId="1" fillId="0" borderId="10" xfId="9" applyFont="1" applyBorder="1"/>
    <xf numFmtId="0" fontId="1" fillId="2" borderId="2" xfId="0" applyFont="1" applyBorder="1" applyAlignment="1">
      <alignment horizontal="fill"/>
    </xf>
    <xf numFmtId="0" fontId="1" fillId="2" borderId="2" xfId="0" applyFont="1" applyBorder="1"/>
    <xf numFmtId="0" fontId="1" fillId="2" borderId="0" xfId="0" applyFont="1" applyAlignment="1">
      <alignment vertical="center"/>
    </xf>
    <xf numFmtId="174" fontId="1" fillId="2" borderId="0" xfId="0" applyNumberFormat="1" applyFont="1"/>
    <xf numFmtId="3" fontId="1" fillId="2" borderId="0" xfId="0" applyNumberFormat="1" applyFont="1" applyBorder="1" applyAlignment="1">
      <alignment horizontal="center"/>
    </xf>
    <xf numFmtId="3" fontId="1" fillId="2" borderId="0" xfId="0" applyNumberFormat="1" applyFont="1" applyBorder="1"/>
    <xf numFmtId="3" fontId="1" fillId="2" borderId="0" xfId="0" applyNumberFormat="1" applyFont="1"/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0" borderId="4" xfId="11" applyNumberFormat="1" applyFont="1" applyBorder="1" applyAlignment="1">
      <alignment horizontal="left" vertical="center"/>
    </xf>
    <xf numFmtId="174" fontId="1" fillId="2" borderId="4" xfId="0" applyNumberFormat="1" applyFont="1" applyFill="1" applyBorder="1" applyAlignment="1" applyProtection="1">
      <alignment horizontal="right"/>
    </xf>
    <xf numFmtId="1" fontId="1" fillId="0" borderId="10" xfId="11" applyNumberFormat="1" applyFont="1" applyBorder="1" applyAlignment="1">
      <alignment horizontal="left" vertical="center"/>
    </xf>
    <xf numFmtId="166" fontId="1" fillId="2" borderId="0" xfId="0" applyNumberFormat="1" applyFont="1"/>
    <xf numFmtId="0" fontId="1" fillId="4" borderId="19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167" fontId="1" fillId="0" borderId="0" xfId="7" applyFont="1"/>
    <xf numFmtId="167" fontId="1" fillId="0" borderId="0" xfId="7" applyFont="1" applyBorder="1"/>
    <xf numFmtId="0" fontId="1" fillId="2" borderId="12" xfId="16" applyFont="1" applyFill="1" applyBorder="1"/>
    <xf numFmtId="166" fontId="1" fillId="2" borderId="3" xfId="16" applyNumberFormat="1" applyFont="1" applyFill="1" applyBorder="1" applyAlignment="1" applyProtection="1">
      <alignment horizontal="right"/>
    </xf>
    <xf numFmtId="166" fontId="1" fillId="2" borderId="5" xfId="16" applyNumberFormat="1" applyFont="1" applyFill="1" applyBorder="1" applyAlignment="1" applyProtection="1">
      <alignment horizontal="right"/>
    </xf>
    <xf numFmtId="166" fontId="1" fillId="2" borderId="0" xfId="16" applyNumberFormat="1" applyFont="1" applyFill="1" applyBorder="1" applyAlignment="1" applyProtection="1">
      <alignment horizontal="right"/>
    </xf>
    <xf numFmtId="37" fontId="1" fillId="0" borderId="0" xfId="7" applyNumberFormat="1" applyFont="1" applyProtection="1"/>
    <xf numFmtId="167" fontId="1" fillId="0" borderId="4" xfId="7" applyFont="1" applyBorder="1"/>
    <xf numFmtId="0" fontId="1" fillId="2" borderId="4" xfId="16" applyFont="1" applyFill="1" applyBorder="1"/>
    <xf numFmtId="166" fontId="3" fillId="4" borderId="6" xfId="16" applyNumberFormat="1" applyFont="1" applyFill="1" applyBorder="1" applyAlignment="1" applyProtection="1">
      <alignment horizontal="right"/>
    </xf>
    <xf numFmtId="166" fontId="3" fillId="4" borderId="5" xfId="16" applyNumberFormat="1" applyFont="1" applyFill="1" applyBorder="1" applyAlignment="1" applyProtection="1">
      <alignment horizontal="right"/>
    </xf>
    <xf numFmtId="166" fontId="3" fillId="4" borderId="0" xfId="16" applyNumberFormat="1" applyFont="1" applyFill="1" applyBorder="1" applyAlignment="1" applyProtection="1">
      <alignment horizontal="right"/>
    </xf>
    <xf numFmtId="166" fontId="1" fillId="2" borderId="5" xfId="16" applyNumberFormat="1" applyFill="1" applyBorder="1" applyAlignment="1" applyProtection="1">
      <alignment horizontal="right"/>
    </xf>
    <xf numFmtId="166" fontId="3" fillId="4" borderId="7" xfId="16" applyNumberFormat="1" applyFont="1" applyFill="1" applyBorder="1" applyAlignment="1" applyProtection="1">
      <alignment horizontal="right"/>
    </xf>
    <xf numFmtId="166" fontId="3" fillId="4" borderId="8" xfId="16" applyNumberFormat="1" applyFont="1" applyFill="1" applyBorder="1" applyAlignment="1" applyProtection="1">
      <alignment horizontal="right"/>
    </xf>
    <xf numFmtId="167" fontId="1" fillId="0" borderId="0" xfId="7" applyFont="1" applyFill="1"/>
    <xf numFmtId="37" fontId="1" fillId="0" borderId="0" xfId="7" applyNumberFormat="1" applyFont="1" applyFill="1" applyProtection="1"/>
    <xf numFmtId="167" fontId="1" fillId="0" borderId="11" xfId="7" applyFont="1" applyBorder="1"/>
    <xf numFmtId="0" fontId="1" fillId="0" borderId="0" xfId="16" applyFont="1" applyFill="1"/>
    <xf numFmtId="167" fontId="1" fillId="0" borderId="0" xfId="7" applyFont="1" applyAlignment="1"/>
    <xf numFmtId="0" fontId="1" fillId="0" borderId="0" xfId="16" quotePrefix="1" applyFont="1" applyFill="1"/>
    <xf numFmtId="0" fontId="1" fillId="2" borderId="0" xfId="16"/>
    <xf numFmtId="0" fontId="1" fillId="2" borderId="2" xfId="16" applyBorder="1"/>
    <xf numFmtId="0" fontId="1" fillId="4" borderId="15" xfId="16" applyFill="1" applyBorder="1" applyAlignment="1">
      <alignment horizontal="center" vertical="center"/>
    </xf>
    <xf numFmtId="0" fontId="1" fillId="4" borderId="16" xfId="16" applyFill="1" applyBorder="1" applyAlignment="1">
      <alignment horizontal="center" vertical="center"/>
    </xf>
    <xf numFmtId="0" fontId="1" fillId="4" borderId="17" xfId="16" applyFill="1" applyBorder="1" applyAlignment="1">
      <alignment horizontal="center" vertical="center"/>
    </xf>
    <xf numFmtId="0" fontId="1" fillId="2" borderId="4" xfId="16" applyBorder="1" applyAlignment="1">
      <alignment horizontal="left"/>
    </xf>
    <xf numFmtId="174" fontId="1" fillId="2" borderId="5" xfId="16" applyNumberFormat="1" applyFont="1" applyFill="1" applyBorder="1" applyAlignment="1" applyProtection="1">
      <alignment horizontal="right"/>
    </xf>
    <xf numFmtId="174" fontId="1" fillId="2" borderId="6" xfId="16" applyNumberFormat="1" applyFont="1" applyFill="1" applyBorder="1" applyAlignment="1" applyProtection="1">
      <alignment horizontal="right"/>
    </xf>
    <xf numFmtId="0" fontId="1" fillId="0" borderId="10" xfId="16" applyFill="1" applyBorder="1" applyAlignment="1">
      <alignment horizontal="left"/>
    </xf>
    <xf numFmtId="174" fontId="1" fillId="0" borderId="7" xfId="16" applyNumberFormat="1" applyFont="1" applyFill="1" applyBorder="1" applyAlignment="1" applyProtection="1">
      <alignment horizontal="right"/>
    </xf>
    <xf numFmtId="174" fontId="1" fillId="0" borderId="8" xfId="16" applyNumberFormat="1" applyFont="1" applyFill="1" applyBorder="1" applyAlignment="1" applyProtection="1">
      <alignment horizontal="right"/>
    </xf>
    <xf numFmtId="174" fontId="1" fillId="2" borderId="0" xfId="16" applyNumberFormat="1" applyFont="1" applyFill="1" applyBorder="1" applyAlignment="1" applyProtection="1">
      <alignment horizontal="right"/>
    </xf>
    <xf numFmtId="0" fontId="1" fillId="2" borderId="0" xfId="16" applyFill="1"/>
    <xf numFmtId="0" fontId="1" fillId="3" borderId="0" xfId="16" applyFill="1"/>
    <xf numFmtId="0" fontId="1" fillId="2" borderId="0" xfId="16" applyFill="1" applyBorder="1"/>
    <xf numFmtId="167" fontId="1" fillId="2" borderId="0" xfId="7" applyNumberFormat="1" applyFont="1" applyFill="1" applyProtection="1"/>
    <xf numFmtId="167" fontId="1" fillId="2" borderId="0" xfId="7" applyNumberFormat="1" applyFont="1" applyFill="1" applyAlignment="1" applyProtection="1">
      <alignment horizontal="center"/>
    </xf>
    <xf numFmtId="167" fontId="1" fillId="2" borderId="2" xfId="7" applyFont="1" applyFill="1" applyBorder="1"/>
    <xf numFmtId="0" fontId="1" fillId="2" borderId="0" xfId="16" applyFill="1" applyBorder="1" applyAlignment="1">
      <alignment vertical="center"/>
    </xf>
    <xf numFmtId="0" fontId="1" fillId="2" borderId="0" xfId="16" applyFill="1" applyAlignment="1">
      <alignment vertical="center"/>
    </xf>
    <xf numFmtId="3" fontId="1" fillId="2" borderId="0" xfId="16" applyNumberFormat="1" applyFill="1" applyBorder="1"/>
    <xf numFmtId="0" fontId="1" fillId="2" borderId="0" xfId="16" applyFont="1" applyFill="1"/>
    <xf numFmtId="0" fontId="1" fillId="2" borderId="0" xfId="16" applyAlignment="1">
      <alignment vertical="center"/>
    </xf>
    <xf numFmtId="0" fontId="1" fillId="4" borderId="13" xfId="16" applyFont="1" applyFill="1" applyBorder="1" applyAlignment="1">
      <alignment horizontal="center" vertical="center" wrapText="1"/>
    </xf>
    <xf numFmtId="167" fontId="1" fillId="4" borderId="10" xfId="7" applyFont="1" applyFill="1" applyBorder="1" applyAlignment="1">
      <alignment horizontal="center" vertical="top"/>
    </xf>
    <xf numFmtId="0" fontId="1" fillId="4" borderId="18" xfId="16" applyFont="1" applyFill="1" applyBorder="1" applyAlignment="1">
      <alignment horizontal="center" vertical="center" wrapText="1"/>
    </xf>
    <xf numFmtId="4" fontId="1" fillId="2" borderId="0" xfId="16" applyNumberFormat="1" applyFill="1"/>
    <xf numFmtId="167" fontId="1" fillId="4" borderId="39" xfId="7" applyFont="1" applyFill="1" applyBorder="1" applyAlignment="1">
      <alignment horizontal="center" vertical="top"/>
    </xf>
    <xf numFmtId="167" fontId="1" fillId="2" borderId="45" xfId="7" applyFont="1" applyFill="1" applyBorder="1"/>
    <xf numFmtId="167" fontId="6" fillId="2" borderId="0" xfId="7" applyFont="1" applyFill="1" applyBorder="1" applyAlignment="1">
      <alignment vertical="center"/>
    </xf>
    <xf numFmtId="166" fontId="1" fillId="2" borderId="9" xfId="16" applyNumberFormat="1" applyFont="1" applyFill="1" applyBorder="1" applyAlignment="1" applyProtection="1">
      <alignment horizontal="right"/>
    </xf>
    <xf numFmtId="166" fontId="1" fillId="2" borderId="6" xfId="16" applyNumberFormat="1" applyFont="1" applyFill="1" applyBorder="1" applyAlignment="1" applyProtection="1">
      <alignment horizontal="right"/>
    </xf>
    <xf numFmtId="0" fontId="1" fillId="4" borderId="12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2" borderId="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1" fontId="1" fillId="0" borderId="4" xfId="11" applyNumberFormat="1" applyFont="1" applyBorder="1" applyAlignment="1">
      <alignment horizontal="left"/>
    </xf>
    <xf numFmtId="1" fontId="1" fillId="2" borderId="4" xfId="0" applyNumberFormat="1" applyFont="1" applyBorder="1" applyAlignment="1">
      <alignment horizontal="left"/>
    </xf>
    <xf numFmtId="1" fontId="1" fillId="2" borderId="10" xfId="0" applyNumberFormat="1" applyFont="1" applyBorder="1" applyAlignment="1"/>
    <xf numFmtId="0" fontId="1" fillId="2" borderId="11" xfId="0" applyNumberFormat="1" applyFont="1" applyBorder="1"/>
    <xf numFmtId="175" fontId="1" fillId="2" borderId="11" xfId="0" applyNumberFormat="1" applyFont="1" applyFill="1" applyBorder="1" applyAlignment="1" applyProtection="1">
      <alignment horizontal="right"/>
    </xf>
    <xf numFmtId="0" fontId="1" fillId="4" borderId="7" xfId="0" applyFont="1" applyFill="1" applyBorder="1" applyAlignment="1">
      <alignment horizontal="center" vertical="top"/>
    </xf>
    <xf numFmtId="0" fontId="1" fillId="0" borderId="4" xfId="11" applyNumberFormat="1" applyFont="1" applyBorder="1" applyAlignment="1">
      <alignment horizontal="left"/>
    </xf>
    <xf numFmtId="4" fontId="1" fillId="0" borderId="4" xfId="11" applyNumberFormat="1" applyFont="1" applyBorder="1" applyAlignment="1">
      <alignment horizontal="left"/>
    </xf>
    <xf numFmtId="0" fontId="1" fillId="2" borderId="11" xfId="0" applyFont="1" applyBorder="1"/>
    <xf numFmtId="4" fontId="1" fillId="0" borderId="0" xfId="11" applyNumberFormat="1" applyFont="1" applyFill="1" applyBorder="1" applyAlignment="1">
      <alignment horizontal="left" vertical="center"/>
    </xf>
    <xf numFmtId="0" fontId="1" fillId="4" borderId="12" xfId="8" applyFont="1" applyFill="1" applyBorder="1" applyAlignment="1"/>
    <xf numFmtId="0" fontId="1" fillId="4" borderId="3" xfId="8" applyFont="1" applyFill="1" applyBorder="1" applyAlignment="1">
      <alignment horizontal="center"/>
    </xf>
    <xf numFmtId="0" fontId="1" fillId="4" borderId="3" xfId="8" applyFont="1" applyFill="1" applyBorder="1" applyAlignment="1"/>
    <xf numFmtId="0" fontId="1" fillId="0" borderId="0" xfId="8" applyFont="1" applyBorder="1"/>
    <xf numFmtId="0" fontId="1" fillId="0" borderId="0" xfId="8" applyFont="1"/>
    <xf numFmtId="0" fontId="1" fillId="4" borderId="4" xfId="8" applyFont="1" applyFill="1" applyBorder="1" applyAlignment="1">
      <alignment horizontal="center" vertical="center"/>
    </xf>
    <xf numFmtId="0" fontId="1" fillId="4" borderId="5" xfId="8" applyFont="1" applyFill="1" applyBorder="1" applyAlignment="1">
      <alignment horizontal="center" vertical="center"/>
    </xf>
    <xf numFmtId="0" fontId="1" fillId="4" borderId="10" xfId="8" applyFont="1" applyFill="1" applyBorder="1"/>
    <xf numFmtId="0" fontId="1" fillId="4" borderId="7" xfId="8" applyFont="1" applyFill="1" applyBorder="1" applyAlignment="1">
      <alignment horizontal="center"/>
    </xf>
    <xf numFmtId="0" fontId="1" fillId="4" borderId="7" xfId="8" applyFont="1" applyFill="1" applyBorder="1"/>
    <xf numFmtId="1" fontId="1" fillId="0" borderId="4" xfId="8" applyNumberFormat="1" applyFont="1" applyBorder="1" applyAlignment="1">
      <alignment horizontal="left"/>
    </xf>
    <xf numFmtId="166" fontId="1" fillId="0" borderId="0" xfId="8" applyNumberFormat="1" applyFont="1" applyBorder="1" applyProtection="1"/>
    <xf numFmtId="1" fontId="1" fillId="0" borderId="4" xfId="8" quotePrefix="1" applyNumberFormat="1" applyFont="1" applyBorder="1" applyAlignment="1">
      <alignment horizontal="left"/>
    </xf>
    <xf numFmtId="0" fontId="1" fillId="0" borderId="0" xfId="8" applyFont="1" applyBorder="1" applyAlignment="1">
      <alignment horizontal="center"/>
    </xf>
    <xf numFmtId="166" fontId="1" fillId="0" borderId="0" xfId="8" applyNumberFormat="1" applyFont="1" applyBorder="1" applyAlignment="1" applyProtection="1">
      <alignment horizontal="center"/>
    </xf>
    <xf numFmtId="171" fontId="1" fillId="0" borderId="0" xfId="8" applyNumberFormat="1" applyFont="1" applyBorder="1" applyAlignment="1" applyProtection="1">
      <alignment horizontal="center"/>
    </xf>
    <xf numFmtId="0" fontId="1" fillId="2" borderId="0" xfId="0" applyFont="1" applyBorder="1" applyAlignment="1">
      <alignment horizontal="fill"/>
    </xf>
    <xf numFmtId="1" fontId="1" fillId="0" borderId="4" xfId="9" applyNumberFormat="1" applyFont="1" applyBorder="1" applyAlignment="1">
      <alignment horizontal="left"/>
    </xf>
    <xf numFmtId="170" fontId="1" fillId="2" borderId="0" xfId="0" applyNumberFormat="1" applyFont="1" applyBorder="1"/>
    <xf numFmtId="1" fontId="1" fillId="2" borderId="10" xfId="0" applyNumberFormat="1" applyFont="1" applyBorder="1"/>
    <xf numFmtId="169" fontId="1" fillId="4" borderId="16" xfId="0" applyNumberFormat="1" applyFont="1" applyFill="1" applyBorder="1" applyAlignment="1">
      <alignment horizontal="center" vertical="center"/>
    </xf>
    <xf numFmtId="169" fontId="1" fillId="2" borderId="0" xfId="0" applyNumberFormat="1" applyFont="1" applyBorder="1"/>
    <xf numFmtId="2" fontId="1" fillId="2" borderId="10" xfId="0" applyNumberFormat="1" applyFont="1" applyBorder="1"/>
    <xf numFmtId="169" fontId="1" fillId="4" borderId="3" xfId="0" applyNumberFormat="1" applyFont="1" applyFill="1" applyBorder="1" applyAlignment="1">
      <alignment horizontal="center"/>
    </xf>
    <xf numFmtId="169" fontId="1" fillId="2" borderId="0" xfId="0" applyNumberFormat="1" applyFont="1" applyBorder="1" applyAlignment="1">
      <alignment vertical="center"/>
    </xf>
    <xf numFmtId="169" fontId="1" fillId="4" borderId="6" xfId="0" applyNumberFormat="1" applyFont="1" applyFill="1" applyBorder="1" applyAlignment="1">
      <alignment horizontal="center" vertical="center"/>
    </xf>
    <xf numFmtId="169" fontId="1" fillId="4" borderId="7" xfId="0" applyNumberFormat="1" applyFont="1" applyFill="1" applyBorder="1" applyAlignment="1">
      <alignment horizontal="center" vertical="top"/>
    </xf>
    <xf numFmtId="1" fontId="1" fillId="2" borderId="10" xfId="0" applyNumberFormat="1" applyFont="1" applyBorder="1" applyAlignment="1">
      <alignment horizontal="left"/>
    </xf>
    <xf numFmtId="169" fontId="1" fillId="2" borderId="0" xfId="0" applyNumberFormat="1" applyFont="1" applyBorder="1" applyAlignment="1">
      <alignment horizontal="center"/>
    </xf>
    <xf numFmtId="4" fontId="1" fillId="0" borderId="0" xfId="6" applyNumberFormat="1" applyFont="1" applyBorder="1" applyAlignment="1" applyProtection="1">
      <alignment horizontal="right"/>
    </xf>
    <xf numFmtId="4" fontId="1" fillId="0" borderId="0" xfId="3" applyNumberFormat="1" applyFont="1" applyBorder="1" applyAlignment="1" applyProtection="1">
      <alignment horizontal="right"/>
    </xf>
    <xf numFmtId="1" fontId="1" fillId="0" borderId="10" xfId="9" applyNumberFormat="1" applyFont="1" applyBorder="1" applyAlignment="1">
      <alignment horizontal="left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1" fillId="0" borderId="50" xfId="11" applyNumberFormat="1" applyFont="1" applyBorder="1" applyAlignment="1">
      <alignment horizontal="left" vertical="center"/>
    </xf>
    <xf numFmtId="1" fontId="1" fillId="0" borderId="51" xfId="11" applyNumberFormat="1" applyFont="1" applyBorder="1" applyAlignment="1">
      <alignment horizontal="left" vertical="center"/>
    </xf>
    <xf numFmtId="174" fontId="1" fillId="2" borderId="1" xfId="0" applyNumberFormat="1" applyFont="1" applyFill="1" applyBorder="1" applyAlignment="1" applyProtection="1">
      <alignment horizontal="right"/>
    </xf>
    <xf numFmtId="174" fontId="1" fillId="2" borderId="51" xfId="0" applyNumberFormat="1" applyFont="1" applyFill="1" applyBorder="1" applyAlignment="1" applyProtection="1">
      <alignment horizontal="right"/>
    </xf>
    <xf numFmtId="0" fontId="5" fillId="2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6" fontId="5" fillId="0" borderId="0" xfId="13" applyFont="1" applyAlignment="1">
      <alignment horizontal="center"/>
    </xf>
    <xf numFmtId="166" fontId="6" fillId="0" borderId="0" xfId="13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" fontId="1" fillId="0" borderId="10" xfId="11" applyNumberFormat="1" applyFont="1" applyBorder="1" applyAlignment="1">
      <alignment horizontal="left"/>
    </xf>
    <xf numFmtId="0" fontId="1" fillId="0" borderId="0" xfId="0" applyFont="1" applyFill="1"/>
    <xf numFmtId="166" fontId="1" fillId="0" borderId="0" xfId="13" applyFont="1"/>
    <xf numFmtId="166" fontId="1" fillId="0" borderId="0" xfId="13" applyNumberFormat="1" applyFont="1" applyProtection="1"/>
    <xf numFmtId="166" fontId="1" fillId="0" borderId="0" xfId="13" applyNumberFormat="1" applyFont="1" applyBorder="1" applyProtection="1"/>
    <xf numFmtId="0" fontId="1" fillId="2" borderId="0" xfId="0" quotePrefix="1" applyFont="1" applyBorder="1"/>
    <xf numFmtId="166" fontId="1" fillId="0" borderId="11" xfId="13" applyFont="1" applyBorder="1"/>
    <xf numFmtId="166" fontId="1" fillId="0" borderId="11" xfId="13" applyNumberFormat="1" applyFont="1" applyBorder="1" applyProtection="1"/>
    <xf numFmtId="176" fontId="1" fillId="0" borderId="8" xfId="0" applyNumberFormat="1" applyFont="1" applyFill="1" applyBorder="1" applyAlignment="1" applyProtection="1">
      <alignment horizontal="right"/>
    </xf>
    <xf numFmtId="176" fontId="1" fillId="0" borderId="7" xfId="0" applyNumberFormat="1" applyFont="1" applyFill="1" applyBorder="1" applyAlignment="1" applyProtection="1">
      <alignment horizontal="right"/>
    </xf>
    <xf numFmtId="176" fontId="1" fillId="0" borderId="5" xfId="0" applyNumberFormat="1" applyFont="1" applyFill="1" applyBorder="1" applyAlignment="1" applyProtection="1">
      <alignment horizontal="right"/>
    </xf>
    <xf numFmtId="176" fontId="1" fillId="0" borderId="6" xfId="0" applyNumberFormat="1" applyFont="1" applyFill="1" applyBorder="1" applyAlignment="1" applyProtection="1">
      <alignment horizontal="right"/>
    </xf>
    <xf numFmtId="166" fontId="1" fillId="0" borderId="4" xfId="13" applyFont="1" applyBorder="1" applyAlignment="1">
      <alignment horizontal="left"/>
    </xf>
    <xf numFmtId="166" fontId="1" fillId="0" borderId="0" xfId="13" applyFont="1" applyBorder="1"/>
    <xf numFmtId="167" fontId="1" fillId="0" borderId="0" xfId="13" applyNumberFormat="1" applyFont="1" applyProtection="1"/>
    <xf numFmtId="166" fontId="1" fillId="0" borderId="0" xfId="13" applyFont="1" applyAlignment="1">
      <alignment vertical="center"/>
    </xf>
    <xf numFmtId="167" fontId="1" fillId="0" borderId="0" xfId="13" applyNumberFormat="1" applyFont="1" applyAlignment="1" applyProtection="1">
      <alignment vertical="center"/>
    </xf>
    <xf numFmtId="166" fontId="1" fillId="2" borderId="0" xfId="13" applyFont="1" applyFill="1" applyBorder="1" applyAlignment="1">
      <alignment vertical="center"/>
    </xf>
    <xf numFmtId="166" fontId="1" fillId="4" borderId="8" xfId="13" applyFont="1" applyFill="1" applyBorder="1" applyAlignment="1">
      <alignment horizontal="center" vertical="center"/>
    </xf>
    <xf numFmtId="166" fontId="1" fillId="4" borderId="7" xfId="13" quotePrefix="1" applyFont="1" applyFill="1" applyBorder="1" applyAlignment="1">
      <alignment horizontal="center" vertical="center"/>
    </xf>
    <xf numFmtId="166" fontId="1" fillId="4" borderId="7" xfId="13" applyFont="1" applyFill="1" applyBorder="1" applyAlignment="1">
      <alignment horizontal="center" vertical="center"/>
    </xf>
    <xf numFmtId="166" fontId="1" fillId="4" borderId="14" xfId="13" applyFont="1" applyFill="1" applyBorder="1" applyAlignment="1">
      <alignment horizontal="center" vertical="center"/>
    </xf>
    <xf numFmtId="166" fontId="1" fillId="4" borderId="13" xfId="13" applyFont="1" applyFill="1" applyBorder="1" applyAlignment="1">
      <alignment horizontal="center" vertical="center"/>
    </xf>
    <xf numFmtId="166" fontId="1" fillId="4" borderId="5" xfId="13" applyFont="1" applyFill="1" applyBorder="1" applyAlignment="1">
      <alignment horizontal="center" vertical="center"/>
    </xf>
    <xf numFmtId="166" fontId="1" fillId="4" borderId="9" xfId="13" applyFont="1" applyFill="1" applyBorder="1" applyAlignment="1">
      <alignment horizontal="center" vertical="center"/>
    </xf>
    <xf numFmtId="1" fontId="1" fillId="0" borderId="10" xfId="13" applyNumberFormat="1" applyFont="1" applyBorder="1" applyAlignment="1">
      <alignment horizontal="left"/>
    </xf>
    <xf numFmtId="166" fontId="1" fillId="2" borderId="0" xfId="13" applyFont="1" applyFill="1"/>
    <xf numFmtId="166" fontId="1" fillId="4" borderId="6" xfId="13" applyFont="1" applyFill="1" applyBorder="1" applyAlignment="1">
      <alignment horizontal="center" vertical="center"/>
    </xf>
    <xf numFmtId="166" fontId="1" fillId="2" borderId="0" xfId="13" applyFont="1" applyFill="1" applyAlignment="1">
      <alignment horizontal="fill"/>
    </xf>
    <xf numFmtId="166" fontId="1" fillId="0" borderId="2" xfId="13" applyFont="1" applyBorder="1"/>
    <xf numFmtId="166" fontId="1" fillId="0" borderId="2" xfId="13" applyFont="1" applyBorder="1" applyAlignment="1">
      <alignment horizontal="fill"/>
    </xf>
    <xf numFmtId="166" fontId="1" fillId="0" borderId="0" xfId="13" applyFont="1" applyFill="1"/>
    <xf numFmtId="0" fontId="1" fillId="4" borderId="3" xfId="2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0" borderId="5" xfId="0" applyNumberFormat="1" applyFont="1" applyFill="1" applyBorder="1" applyAlignment="1" applyProtection="1">
      <alignment horizontal="right" vertical="center" indent="1"/>
    </xf>
    <xf numFmtId="0" fontId="15" fillId="0" borderId="4" xfId="0" applyFont="1" applyFill="1" applyBorder="1" applyAlignment="1">
      <alignment horizontal="left" vertical="center"/>
    </xf>
    <xf numFmtId="0" fontId="3" fillId="2" borderId="0" xfId="0" applyFont="1"/>
    <xf numFmtId="1" fontId="3" fillId="0" borderId="4" xfId="12" applyNumberFormat="1" applyFont="1" applyBorder="1" applyAlignment="1">
      <alignment horizontal="right" vertical="center"/>
    </xf>
    <xf numFmtId="3" fontId="1" fillId="2" borderId="6" xfId="0" quotePrefix="1" applyNumberFormat="1" applyFont="1" applyFill="1" applyBorder="1" applyAlignment="1" applyProtection="1">
      <alignment horizontal="right" vertical="center" indent="1"/>
    </xf>
    <xf numFmtId="0" fontId="1" fillId="2" borderId="4" xfId="0" applyFont="1" applyBorder="1" applyAlignment="1">
      <alignment horizontal="left" vertical="center" indent="1"/>
    </xf>
    <xf numFmtId="1" fontId="15" fillId="0" borderId="4" xfId="12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indent="1"/>
    </xf>
    <xf numFmtId="1" fontId="1" fillId="0" borderId="4" xfId="12" applyNumberFormat="1" applyFont="1" applyBorder="1" applyAlignment="1">
      <alignment horizontal="left" vertical="center" indent="1"/>
    </xf>
    <xf numFmtId="0" fontId="15" fillId="2" borderId="4" xfId="0" applyFont="1" applyBorder="1" applyAlignment="1">
      <alignment horizontal="left" vertical="center"/>
    </xf>
    <xf numFmtId="0" fontId="3" fillId="2" borderId="4" xfId="0" applyFont="1" applyBorder="1" applyAlignment="1">
      <alignment horizontal="right" vertical="center"/>
    </xf>
    <xf numFmtId="3" fontId="1" fillId="2" borderId="5" xfId="0" quotePrefix="1" applyNumberFormat="1" applyFont="1" applyFill="1" applyBorder="1" applyAlignment="1" applyProtection="1">
      <alignment horizontal="right" vertical="center" indent="1"/>
    </xf>
    <xf numFmtId="1" fontId="15" fillId="0" borderId="12" xfId="12" applyNumberFormat="1" applyFont="1" applyBorder="1" applyAlignment="1">
      <alignment horizontal="left"/>
    </xf>
    <xf numFmtId="0" fontId="3" fillId="4" borderId="10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center" vertical="center" wrapText="1"/>
    </xf>
    <xf numFmtId="177" fontId="0" fillId="2" borderId="6" xfId="17" applyNumberFormat="1" applyFont="1" applyFill="1" applyBorder="1"/>
    <xf numFmtId="177" fontId="0" fillId="2" borderId="0" xfId="17" applyNumberFormat="1" applyFont="1" applyFill="1" applyBorder="1"/>
    <xf numFmtId="0" fontId="1" fillId="2" borderId="0" xfId="0" applyFont="1" applyBorder="1" applyAlignment="1"/>
    <xf numFmtId="0" fontId="1" fillId="4" borderId="9" xfId="2" applyFont="1" applyFill="1" applyBorder="1" applyAlignment="1">
      <alignment horizontal="center" vertical="center" wrapText="1"/>
    </xf>
    <xf numFmtId="0" fontId="1" fillId="2" borderId="9" xfId="2" applyFont="1" applyFill="1" applyBorder="1"/>
    <xf numFmtId="0" fontId="1" fillId="2" borderId="12" xfId="2" applyFont="1" applyFill="1" applyBorder="1"/>
    <xf numFmtId="0" fontId="6" fillId="2" borderId="0" xfId="2" applyFont="1" applyFill="1" applyBorder="1"/>
    <xf numFmtId="0" fontId="1" fillId="4" borderId="11" xfId="2" applyFont="1" applyFill="1" applyBorder="1" applyAlignment="1">
      <alignment horizontal="center" vertical="center" wrapText="1"/>
    </xf>
    <xf numFmtId="175" fontId="1" fillId="2" borderId="8" xfId="0" applyNumberFormat="1" applyFont="1" applyFill="1" applyBorder="1" applyAlignment="1" applyProtection="1">
      <alignment horizontal="center"/>
    </xf>
    <xf numFmtId="175" fontId="1" fillId="2" borderId="6" xfId="0" applyNumberFormat="1" applyFont="1" applyFill="1" applyBorder="1" applyAlignment="1" applyProtection="1">
      <alignment horizontal="center"/>
    </xf>
    <xf numFmtId="175" fontId="1" fillId="2" borderId="9" xfId="0" applyNumberFormat="1" applyFont="1" applyFill="1" applyBorder="1" applyAlignment="1" applyProtection="1">
      <alignment horizontal="center"/>
    </xf>
    <xf numFmtId="0" fontId="1" fillId="2" borderId="0" xfId="0" applyFont="1" applyAlignment="1">
      <alignment horizontal="center"/>
    </xf>
    <xf numFmtId="174" fontId="14" fillId="2" borderId="6" xfId="0" applyNumberFormat="1" applyFont="1" applyFill="1" applyBorder="1" applyAlignment="1" applyProtection="1">
      <alignment horizontal="center"/>
    </xf>
    <xf numFmtId="0" fontId="8" fillId="2" borderId="2" xfId="0" applyFont="1" applyBorder="1" applyAlignment="1">
      <alignment horizontal="center"/>
    </xf>
    <xf numFmtId="0" fontId="6" fillId="2" borderId="0" xfId="0" applyFont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9" fontId="1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9" fontId="1" fillId="4" borderId="9" xfId="0" applyNumberFormat="1" applyFont="1" applyFill="1" applyBorder="1" applyAlignment="1">
      <alignment horizontal="center" vertical="center"/>
    </xf>
    <xf numFmtId="169" fontId="1" fillId="4" borderId="3" xfId="0" applyNumberFormat="1" applyFont="1" applyFill="1" applyBorder="1" applyAlignment="1">
      <alignment horizontal="center" vertical="center"/>
    </xf>
    <xf numFmtId="0" fontId="1" fillId="2" borderId="0" xfId="16" applyBorder="1" applyAlignment="1">
      <alignment horizontal="left"/>
    </xf>
    <xf numFmtId="2" fontId="1" fillId="2" borderId="7" xfId="0" applyNumberFormat="1" applyFont="1" applyBorder="1" applyAlignment="1">
      <alignment horizontal="right" indent="1"/>
    </xf>
    <xf numFmtId="2" fontId="1" fillId="2" borderId="5" xfId="0" applyNumberFormat="1" applyFont="1" applyFill="1" applyBorder="1" applyAlignment="1" applyProtection="1">
      <alignment horizontal="right" indent="1"/>
    </xf>
    <xf numFmtId="178" fontId="3" fillId="4" borderId="8" xfId="16" applyNumberFormat="1" applyFont="1" applyFill="1" applyBorder="1" applyAlignment="1" applyProtection="1">
      <alignment horizontal="right" vertical="center" indent="1"/>
    </xf>
    <xf numFmtId="178" fontId="3" fillId="4" borderId="7" xfId="16" applyNumberFormat="1" applyFont="1" applyFill="1" applyBorder="1" applyAlignment="1" applyProtection="1">
      <alignment horizontal="right" vertical="center" indent="1"/>
    </xf>
    <xf numFmtId="178" fontId="1" fillId="2" borderId="6" xfId="16" applyNumberFormat="1" applyFont="1" applyFill="1" applyBorder="1" applyAlignment="1" applyProtection="1">
      <alignment horizontal="right" vertical="center" indent="1"/>
    </xf>
    <xf numFmtId="178" fontId="1" fillId="2" borderId="5" xfId="16" applyNumberFormat="1" applyFont="1" applyFill="1" applyBorder="1" applyAlignment="1" applyProtection="1">
      <alignment horizontal="right" vertical="center" indent="1"/>
    </xf>
    <xf numFmtId="178" fontId="3" fillId="4" borderId="6" xfId="16" applyNumberFormat="1" applyFont="1" applyFill="1" applyBorder="1" applyAlignment="1" applyProtection="1">
      <alignment vertical="center"/>
    </xf>
    <xf numFmtId="178" fontId="3" fillId="4" borderId="5" xfId="16" applyNumberFormat="1" applyFont="1" applyFill="1" applyBorder="1" applyAlignment="1" applyProtection="1">
      <alignment vertical="center"/>
    </xf>
    <xf numFmtId="178" fontId="1" fillId="2" borderId="6" xfId="16" applyNumberFormat="1" applyFont="1" applyFill="1" applyBorder="1" applyAlignment="1" applyProtection="1">
      <alignment vertical="center"/>
    </xf>
    <xf numFmtId="178" fontId="1" fillId="2" borderId="5" xfId="16" applyNumberFormat="1" applyFont="1" applyFill="1" applyBorder="1" applyAlignment="1" applyProtection="1">
      <alignment vertical="center"/>
    </xf>
    <xf numFmtId="178" fontId="1" fillId="2" borderId="5" xfId="16" quotePrefix="1" applyNumberFormat="1" applyFont="1" applyFill="1" applyBorder="1" applyAlignment="1" applyProtection="1"/>
    <xf numFmtId="178" fontId="1" fillId="2" borderId="5" xfId="16" quotePrefix="1" applyNumberFormat="1" applyFont="1" applyFill="1" applyBorder="1" applyAlignment="1" applyProtection="1">
      <alignment vertical="center"/>
    </xf>
    <xf numFmtId="178" fontId="1" fillId="2" borderId="6" xfId="16" applyNumberFormat="1" applyFont="1" applyFill="1" applyBorder="1" applyAlignment="1" applyProtection="1"/>
    <xf numFmtId="178" fontId="1" fillId="2" borderId="5" xfId="16" applyNumberFormat="1" applyFont="1" applyFill="1" applyBorder="1" applyAlignment="1" applyProtection="1"/>
    <xf numFmtId="178" fontId="3" fillId="4" borderId="6" xfId="16" applyNumberFormat="1" applyFont="1" applyFill="1" applyBorder="1" applyAlignment="1" applyProtection="1"/>
    <xf numFmtId="178" fontId="3" fillId="4" borderId="8" xfId="16" applyNumberFormat="1" applyFont="1" applyFill="1" applyBorder="1" applyAlignment="1" applyProtection="1">
      <alignment vertical="center"/>
    </xf>
    <xf numFmtId="178" fontId="3" fillId="4" borderId="7" xfId="16" applyNumberFormat="1" applyFont="1" applyFill="1" applyBorder="1" applyAlignment="1" applyProtection="1">
      <alignment vertical="center"/>
    </xf>
    <xf numFmtId="178" fontId="1" fillId="2" borderId="5" xfId="16" applyNumberFormat="1" applyFont="1" applyFill="1" applyBorder="1" applyAlignment="1" applyProtection="1">
      <alignment horizontal="right"/>
    </xf>
    <xf numFmtId="3" fontId="1" fillId="5" borderId="6" xfId="0" applyNumberFormat="1" applyFont="1" applyFill="1" applyBorder="1" applyAlignment="1" applyProtection="1">
      <alignment horizontal="right" vertical="center" indent="1"/>
    </xf>
    <xf numFmtId="179" fontId="1" fillId="4" borderId="5" xfId="2" applyNumberFormat="1" applyFont="1" applyFill="1" applyBorder="1" applyAlignment="1">
      <alignment horizontal="right" vertical="center" indent="1"/>
    </xf>
    <xf numFmtId="179" fontId="1" fillId="4" borderId="0" xfId="2" applyNumberFormat="1" applyFont="1" applyFill="1" applyBorder="1" applyAlignment="1">
      <alignment horizontal="right" vertical="center" indent="1"/>
    </xf>
    <xf numFmtId="179" fontId="1" fillId="2" borderId="5" xfId="2" applyNumberFormat="1" applyFont="1" applyFill="1" applyBorder="1" applyAlignment="1">
      <alignment horizontal="right" vertical="center" indent="1"/>
    </xf>
    <xf numFmtId="179" fontId="1" fillId="2" borderId="0" xfId="2" applyNumberFormat="1" applyFont="1" applyFill="1" applyBorder="1" applyAlignment="1">
      <alignment horizontal="right" vertical="center" indent="1"/>
    </xf>
    <xf numFmtId="179" fontId="1" fillId="6" borderId="5" xfId="2" applyNumberFormat="1" applyFont="1" applyFill="1" applyBorder="1" applyAlignment="1">
      <alignment horizontal="right" vertical="center" indent="1"/>
    </xf>
    <xf numFmtId="179" fontId="3" fillId="4" borderId="7" xfId="2" applyNumberFormat="1" applyFont="1" applyFill="1" applyBorder="1" applyAlignment="1">
      <alignment horizontal="right" vertical="center" indent="1"/>
    </xf>
    <xf numFmtId="179" fontId="3" fillId="4" borderId="8" xfId="2" applyNumberFormat="1" applyFont="1" applyFill="1" applyBorder="1" applyAlignment="1">
      <alignment horizontal="right" vertical="center" indent="1"/>
    </xf>
    <xf numFmtId="179" fontId="1" fillId="4" borderId="6" xfId="2" applyNumberFormat="1" applyFont="1" applyFill="1" applyBorder="1" applyAlignment="1">
      <alignment horizontal="right" vertical="center" indent="1"/>
    </xf>
    <xf numFmtId="179" fontId="1" fillId="2" borderId="6" xfId="2" applyNumberFormat="1" applyFont="1" applyFill="1" applyBorder="1" applyAlignment="1">
      <alignment horizontal="right" vertical="center" indent="1"/>
    </xf>
    <xf numFmtId="179" fontId="1" fillId="4" borderId="5" xfId="2" quotePrefix="1" applyNumberFormat="1" applyFont="1" applyFill="1" applyBorder="1" applyAlignment="1">
      <alignment horizontal="right" vertical="center" indent="1"/>
    </xf>
    <xf numFmtId="179" fontId="3" fillId="6" borderId="7" xfId="2" applyNumberFormat="1" applyFont="1" applyFill="1" applyBorder="1" applyAlignment="1">
      <alignment horizontal="right" vertical="center" indent="1"/>
    </xf>
    <xf numFmtId="179" fontId="3" fillId="6" borderId="8" xfId="2" applyNumberFormat="1" applyFont="1" applyFill="1" applyBorder="1" applyAlignment="1">
      <alignment horizontal="right" vertical="center" indent="1"/>
    </xf>
    <xf numFmtId="179" fontId="1" fillId="5" borderId="5" xfId="2" applyNumberFormat="1" applyFont="1" applyFill="1" applyBorder="1" applyAlignment="1">
      <alignment horizontal="right" vertical="center" indent="1"/>
    </xf>
    <xf numFmtId="179" fontId="1" fillId="5" borderId="6" xfId="2" applyNumberFormat="1" applyFont="1" applyFill="1" applyBorder="1" applyAlignment="1">
      <alignment horizontal="right" vertical="center" indent="1"/>
    </xf>
    <xf numFmtId="179" fontId="1" fillId="6" borderId="6" xfId="2" applyNumberFormat="1" applyFont="1" applyFill="1" applyBorder="1" applyAlignment="1">
      <alignment horizontal="right" vertical="center" indent="1"/>
    </xf>
    <xf numFmtId="179" fontId="1" fillId="4" borderId="4" xfId="2" applyNumberFormat="1" applyFont="1" applyFill="1" applyBorder="1" applyAlignment="1">
      <alignment horizontal="right" vertical="center" indent="1"/>
    </xf>
    <xf numFmtId="179" fontId="1" fillId="2" borderId="4" xfId="2" applyNumberFormat="1" applyFont="1" applyFill="1" applyBorder="1" applyAlignment="1">
      <alignment horizontal="right" vertical="center" indent="1"/>
    </xf>
    <xf numFmtId="179" fontId="1" fillId="0" borderId="6" xfId="2" applyNumberFormat="1" applyFont="1" applyFill="1" applyBorder="1" applyAlignment="1">
      <alignment horizontal="right" vertical="center" indent="1"/>
    </xf>
    <xf numFmtId="0" fontId="1" fillId="4" borderId="52" xfId="2" applyFont="1" applyFill="1" applyBorder="1" applyAlignment="1">
      <alignment horizontal="center" vertical="center" wrapText="1"/>
    </xf>
    <xf numFmtId="0" fontId="1" fillId="4" borderId="53" xfId="2" applyFont="1" applyFill="1" applyBorder="1" applyAlignment="1">
      <alignment horizontal="center" vertical="center" wrapText="1"/>
    </xf>
    <xf numFmtId="0" fontId="1" fillId="4" borderId="54" xfId="2" applyFont="1" applyFill="1" applyBorder="1" applyAlignment="1">
      <alignment horizontal="center" vertical="center" wrapText="1"/>
    </xf>
    <xf numFmtId="3" fontId="1" fillId="2" borderId="54" xfId="2" applyNumberFormat="1" applyFont="1" applyFill="1" applyBorder="1" applyAlignment="1">
      <alignment horizontal="right" vertical="center" indent="1"/>
    </xf>
    <xf numFmtId="0" fontId="1" fillId="2" borderId="55" xfId="2" applyFont="1" applyFill="1" applyBorder="1"/>
    <xf numFmtId="179" fontId="1" fillId="4" borderId="55" xfId="2" quotePrefix="1" applyNumberFormat="1" applyFont="1" applyFill="1" applyBorder="1" applyAlignment="1">
      <alignment horizontal="right" vertical="center" indent="1"/>
    </xf>
    <xf numFmtId="179" fontId="1" fillId="2" borderId="55" xfId="2" applyNumberFormat="1" applyFont="1" applyFill="1" applyBorder="1" applyAlignment="1">
      <alignment horizontal="right" vertical="center" indent="1"/>
    </xf>
    <xf numFmtId="174" fontId="3" fillId="6" borderId="8" xfId="0" applyNumberFormat="1" applyFont="1" applyFill="1" applyBorder="1" applyAlignment="1" applyProtection="1">
      <alignment horizontal="right" shrinkToFit="1"/>
    </xf>
    <xf numFmtId="166" fontId="1" fillId="0" borderId="11" xfId="7" applyNumberFormat="1" applyFont="1" applyBorder="1" applyAlignment="1"/>
    <xf numFmtId="178" fontId="1" fillId="2" borderId="0" xfId="16" applyNumberFormat="1" applyFill="1"/>
    <xf numFmtId="165" fontId="1" fillId="2" borderId="0" xfId="16" applyNumberFormat="1" applyFill="1"/>
    <xf numFmtId="178" fontId="1" fillId="2" borderId="5" xfId="16" applyNumberFormat="1" applyFont="1" applyFill="1" applyBorder="1" applyAlignment="1" applyProtection="1">
      <alignment horizontal="right" vertical="center"/>
    </xf>
    <xf numFmtId="178" fontId="1" fillId="2" borderId="6" xfId="16" applyNumberFormat="1" applyFont="1" applyFill="1" applyBorder="1" applyAlignment="1" applyProtection="1">
      <alignment horizontal="right" vertical="center"/>
    </xf>
    <xf numFmtId="178" fontId="3" fillId="4" borderId="5" xfId="16" applyNumberFormat="1" applyFont="1" applyFill="1" applyBorder="1" applyAlignment="1" applyProtection="1">
      <alignment horizontal="right" vertical="center"/>
    </xf>
    <xf numFmtId="178" fontId="3" fillId="4" borderId="6" xfId="16" applyNumberFormat="1" applyFont="1" applyFill="1" applyBorder="1" applyAlignment="1" applyProtection="1">
      <alignment horizontal="right" vertical="center"/>
    </xf>
    <xf numFmtId="164" fontId="1" fillId="2" borderId="3" xfId="16" applyNumberFormat="1" applyFont="1" applyFill="1" applyBorder="1" applyAlignment="1" applyProtection="1">
      <alignment horizontal="right"/>
    </xf>
    <xf numFmtId="164" fontId="1" fillId="2" borderId="5" xfId="16" applyNumberFormat="1" applyFont="1" applyFill="1" applyBorder="1" applyAlignment="1" applyProtection="1">
      <alignment horizontal="right" vertical="center"/>
    </xf>
    <xf numFmtId="0" fontId="1" fillId="2" borderId="0" xfId="16" applyFill="1" applyAlignment="1">
      <alignment horizontal="right"/>
    </xf>
    <xf numFmtId="164" fontId="1" fillId="2" borderId="5" xfId="16" applyNumberFormat="1" applyFont="1" applyFill="1" applyBorder="1" applyAlignment="1" applyProtection="1">
      <alignment horizontal="right"/>
    </xf>
    <xf numFmtId="164" fontId="1" fillId="2" borderId="6" xfId="16" applyNumberFormat="1" applyFont="1" applyFill="1" applyBorder="1" applyAlignment="1" applyProtection="1">
      <alignment horizontal="right"/>
    </xf>
    <xf numFmtId="164" fontId="3" fillId="4" borderId="5" xfId="16" applyNumberFormat="1" applyFont="1" applyFill="1" applyBorder="1" applyAlignment="1" applyProtection="1">
      <alignment horizontal="right"/>
    </xf>
    <xf numFmtId="164" fontId="3" fillId="4" borderId="5" xfId="16" applyNumberFormat="1" applyFont="1" applyFill="1" applyBorder="1" applyAlignment="1" applyProtection="1">
      <alignment horizontal="right" vertical="center"/>
    </xf>
    <xf numFmtId="164" fontId="3" fillId="4" borderId="6" xfId="16" applyNumberFormat="1" applyFont="1" applyFill="1" applyBorder="1" applyAlignment="1" applyProtection="1">
      <alignment horizontal="right"/>
    </xf>
    <xf numFmtId="164" fontId="3" fillId="4" borderId="7" xfId="16" applyNumberFormat="1" applyFont="1" applyFill="1" applyBorder="1" applyAlignment="1" applyProtection="1">
      <alignment horizontal="right"/>
    </xf>
    <xf numFmtId="164" fontId="3" fillId="4" borderId="8" xfId="16" applyNumberFormat="1" applyFont="1" applyFill="1" applyBorder="1" applyAlignment="1" applyProtection="1">
      <alignment horizontal="right"/>
    </xf>
    <xf numFmtId="164" fontId="1" fillId="2" borderId="6" xfId="16" applyNumberFormat="1" applyFont="1" applyFill="1" applyBorder="1" applyAlignment="1" applyProtection="1">
      <alignment horizontal="right" vertical="center"/>
    </xf>
    <xf numFmtId="164" fontId="3" fillId="4" borderId="6" xfId="16" applyNumberFormat="1" applyFont="1" applyFill="1" applyBorder="1" applyAlignment="1" applyProtection="1">
      <alignment horizontal="right" vertical="center"/>
    </xf>
    <xf numFmtId="164" fontId="1" fillId="2" borderId="0" xfId="16" applyNumberFormat="1" applyFont="1" applyAlignment="1">
      <alignment horizontal="right"/>
    </xf>
    <xf numFmtId="178" fontId="1" fillId="2" borderId="5" xfId="16" quotePrefix="1" applyNumberFormat="1" applyFont="1" applyFill="1" applyBorder="1" applyAlignment="1" applyProtection="1">
      <alignment horizontal="right"/>
    </xf>
    <xf numFmtId="166" fontId="1" fillId="0" borderId="11" xfId="7" applyNumberFormat="1" applyFont="1" applyFill="1" applyBorder="1" applyAlignment="1"/>
    <xf numFmtId="0" fontId="0" fillId="2" borderId="0" xfId="0" applyFill="1" applyAlignment="1">
      <alignment horizontal="left"/>
    </xf>
    <xf numFmtId="0" fontId="1" fillId="2" borderId="0" xfId="0" applyFont="1" applyFill="1"/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0" xfId="8" applyFont="1" applyFill="1" applyAlignment="1">
      <alignment horizontal="center"/>
    </xf>
    <xf numFmtId="167" fontId="1" fillId="6" borderId="12" xfId="7" applyFont="1" applyFill="1" applyBorder="1" applyAlignment="1">
      <alignment horizontal="center" vertical="center"/>
    </xf>
    <xf numFmtId="167" fontId="1" fillId="6" borderId="10" xfId="7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6" fontId="5" fillId="0" borderId="0" xfId="13" applyFont="1" applyAlignment="1">
      <alignment horizontal="center"/>
    </xf>
    <xf numFmtId="166" fontId="1" fillId="4" borderId="12" xfId="13" applyFont="1" applyFill="1" applyBorder="1" applyAlignment="1">
      <alignment horizontal="center" vertical="center"/>
    </xf>
    <xf numFmtId="166" fontId="1" fillId="4" borderId="4" xfId="13" applyFont="1" applyFill="1" applyBorder="1" applyAlignment="1">
      <alignment horizontal="center" vertical="center"/>
    </xf>
    <xf numFmtId="166" fontId="1" fillId="4" borderId="10" xfId="13" applyFont="1" applyFill="1" applyBorder="1" applyAlignment="1">
      <alignment horizontal="center" vertical="center"/>
    </xf>
    <xf numFmtId="166" fontId="1" fillId="4" borderId="9" xfId="13" applyFont="1" applyFill="1" applyBorder="1" applyAlignment="1">
      <alignment horizontal="center" vertical="center"/>
    </xf>
    <xf numFmtId="166" fontId="1" fillId="4" borderId="23" xfId="13" applyFont="1" applyFill="1" applyBorder="1" applyAlignment="1">
      <alignment horizontal="center" vertical="center"/>
    </xf>
    <xf numFmtId="166" fontId="1" fillId="4" borderId="24" xfId="13" applyFont="1" applyFill="1" applyBorder="1" applyAlignment="1">
      <alignment horizontal="center" vertical="center"/>
    </xf>
    <xf numFmtId="166" fontId="1" fillId="4" borderId="11" xfId="13" applyFont="1" applyFill="1" applyBorder="1" applyAlignment="1">
      <alignment horizontal="center" vertical="center"/>
    </xf>
    <xf numFmtId="166" fontId="1" fillId="4" borderId="5" xfId="13" applyFont="1" applyFill="1" applyBorder="1" applyAlignment="1">
      <alignment horizontal="center" vertical="center" wrapText="1"/>
    </xf>
    <xf numFmtId="166" fontId="1" fillId="4" borderId="7" xfId="13" applyFont="1" applyFill="1" applyBorder="1" applyAlignment="1">
      <alignment horizontal="center" vertical="center" wrapText="1"/>
    </xf>
    <xf numFmtId="166" fontId="6" fillId="0" borderId="0" xfId="13" quotePrefix="1" applyFont="1" applyFill="1" applyAlignment="1">
      <alignment horizontal="center"/>
    </xf>
    <xf numFmtId="166" fontId="1" fillId="4" borderId="26" xfId="13" applyFont="1" applyFill="1" applyBorder="1" applyAlignment="1">
      <alignment horizontal="center" vertical="center"/>
    </xf>
    <xf numFmtId="166" fontId="1" fillId="4" borderId="27" xfId="13" applyFont="1" applyFill="1" applyBorder="1" applyAlignment="1">
      <alignment horizontal="center" vertical="center"/>
    </xf>
    <xf numFmtId="166" fontId="1" fillId="4" borderId="28" xfId="13" applyFont="1" applyFill="1" applyBorder="1" applyAlignment="1">
      <alignment horizontal="center" vertical="center"/>
    </xf>
    <xf numFmtId="166" fontId="1" fillId="4" borderId="29" xfId="13" applyFont="1" applyFill="1" applyBorder="1" applyAlignment="1">
      <alignment horizontal="center" vertical="center"/>
    </xf>
    <xf numFmtId="166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8" fontId="6" fillId="2" borderId="0" xfId="9" applyFont="1" applyFill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1" fillId="4" borderId="23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1" xfId="0" applyFont="1" applyBorder="1" applyAlignment="1">
      <alignment horizontal="left"/>
    </xf>
    <xf numFmtId="169" fontId="1" fillId="4" borderId="13" xfId="0" applyNumberFormat="1" applyFont="1" applyFill="1" applyBorder="1" applyAlignment="1">
      <alignment horizontal="center" vertical="center"/>
    </xf>
    <xf numFmtId="169" fontId="1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9" fontId="1" fillId="4" borderId="20" xfId="0" applyNumberFormat="1" applyFont="1" applyFill="1" applyBorder="1" applyAlignment="1">
      <alignment horizontal="center" vertical="center"/>
    </xf>
    <xf numFmtId="169" fontId="1" fillId="4" borderId="30" xfId="0" applyNumberFormat="1" applyFont="1" applyFill="1" applyBorder="1" applyAlignment="1">
      <alignment horizontal="center" vertical="center"/>
    </xf>
    <xf numFmtId="169" fontId="1" fillId="4" borderId="3" xfId="0" applyNumberFormat="1" applyFont="1" applyFill="1" applyBorder="1" applyAlignment="1">
      <alignment horizontal="center" vertical="center"/>
    </xf>
    <xf numFmtId="2" fontId="1" fillId="4" borderId="13" xfId="7" quotePrefix="1" applyNumberFormat="1" applyFont="1" applyFill="1" applyBorder="1" applyAlignment="1">
      <alignment horizontal="center" vertical="center"/>
    </xf>
    <xf numFmtId="2" fontId="1" fillId="4" borderId="7" xfId="7" quotePrefix="1" applyNumberFormat="1" applyFont="1" applyFill="1" applyBorder="1" applyAlignment="1">
      <alignment horizontal="center" vertical="center"/>
    </xf>
    <xf numFmtId="167" fontId="6" fillId="0" borderId="0" xfId="7" quotePrefix="1" applyFont="1" applyBorder="1" applyAlignment="1">
      <alignment horizontal="center" vertical="center"/>
    </xf>
    <xf numFmtId="167" fontId="1" fillId="4" borderId="12" xfId="7" applyFont="1" applyFill="1" applyBorder="1" applyAlignment="1">
      <alignment horizontal="center" vertical="center" wrapText="1"/>
    </xf>
    <xf numFmtId="167" fontId="1" fillId="4" borderId="4" xfId="7" applyFont="1" applyFill="1" applyBorder="1" applyAlignment="1">
      <alignment horizontal="center" vertical="center" wrapText="1"/>
    </xf>
    <xf numFmtId="167" fontId="1" fillId="4" borderId="10" xfId="7" applyFont="1" applyFill="1" applyBorder="1" applyAlignment="1">
      <alignment horizontal="center" vertical="center" wrapText="1"/>
    </xf>
    <xf numFmtId="167" fontId="1" fillId="4" borderId="11" xfId="7" applyFont="1" applyFill="1" applyBorder="1" applyAlignment="1">
      <alignment horizontal="center" vertical="center"/>
    </xf>
    <xf numFmtId="167" fontId="1" fillId="4" borderId="12" xfId="7" applyFont="1" applyFill="1" applyBorder="1" applyAlignment="1">
      <alignment horizontal="center" vertical="center"/>
    </xf>
    <xf numFmtId="167" fontId="1" fillId="4" borderId="25" xfId="7" applyFont="1" applyFill="1" applyBorder="1" applyAlignment="1">
      <alignment horizontal="center" vertical="center"/>
    </xf>
    <xf numFmtId="167" fontId="1" fillId="4" borderId="24" xfId="7" applyFont="1" applyFill="1" applyBorder="1" applyAlignment="1">
      <alignment horizontal="center" vertical="center"/>
    </xf>
    <xf numFmtId="0" fontId="5" fillId="2" borderId="0" xfId="16" applyFont="1" applyAlignment="1">
      <alignment horizontal="center"/>
    </xf>
    <xf numFmtId="0" fontId="6" fillId="2" borderId="0" xfId="16" applyFont="1" applyAlignment="1">
      <alignment horizontal="center"/>
    </xf>
    <xf numFmtId="0" fontId="1" fillId="2" borderId="0" xfId="16" applyAlignment="1">
      <alignment horizontal="center"/>
    </xf>
    <xf numFmtId="0" fontId="6" fillId="2" borderId="0" xfId="16" quotePrefix="1" applyFont="1" applyAlignment="1">
      <alignment horizontal="center"/>
    </xf>
    <xf numFmtId="0" fontId="1" fillId="2" borderId="11" xfId="16" applyBorder="1" applyAlignment="1">
      <alignment horizontal="left"/>
    </xf>
    <xf numFmtId="0" fontId="1" fillId="2" borderId="0" xfId="16" applyBorder="1" applyAlignment="1">
      <alignment horizontal="left"/>
    </xf>
    <xf numFmtId="167" fontId="6" fillId="0" borderId="0" xfId="7" applyFont="1" applyFill="1" applyAlignment="1">
      <alignment horizontal="center" vertical="center"/>
    </xf>
    <xf numFmtId="167" fontId="1" fillId="4" borderId="3" xfId="7" applyFont="1" applyFill="1" applyBorder="1" applyAlignment="1">
      <alignment horizontal="center" vertical="center" wrapText="1"/>
    </xf>
    <xf numFmtId="0" fontId="1" fillId="4" borderId="5" xfId="16" applyFill="1" applyBorder="1" applyAlignment="1">
      <alignment horizontal="center" vertical="center" wrapText="1"/>
    </xf>
    <xf numFmtId="0" fontId="1" fillId="4" borderId="7" xfId="16" applyFill="1" applyBorder="1" applyAlignment="1">
      <alignment horizontal="center" vertical="center" wrapText="1"/>
    </xf>
    <xf numFmtId="167" fontId="1" fillId="4" borderId="3" xfId="7" applyFont="1" applyFill="1" applyBorder="1" applyAlignment="1">
      <alignment horizontal="center" vertical="center"/>
    </xf>
    <xf numFmtId="0" fontId="1" fillId="4" borderId="5" xfId="16" applyFill="1" applyBorder="1" applyAlignment="1">
      <alignment horizontal="center" vertical="center"/>
    </xf>
    <xf numFmtId="0" fontId="1" fillId="4" borderId="7" xfId="16" applyFill="1" applyBorder="1" applyAlignment="1">
      <alignment horizontal="center" vertical="center"/>
    </xf>
    <xf numFmtId="167" fontId="1" fillId="4" borderId="9" xfId="7" applyFont="1" applyFill="1" applyBorder="1" applyAlignment="1">
      <alignment horizontal="center" vertical="center"/>
    </xf>
    <xf numFmtId="0" fontId="1" fillId="4" borderId="6" xfId="16" applyFill="1" applyBorder="1" applyAlignment="1">
      <alignment horizontal="center" vertical="center"/>
    </xf>
    <xf numFmtId="0" fontId="1" fillId="4" borderId="8" xfId="16" applyFill="1" applyBorder="1" applyAlignment="1">
      <alignment horizontal="center" vertical="center"/>
    </xf>
    <xf numFmtId="167" fontId="1" fillId="4" borderId="5" xfId="7" applyFont="1" applyFill="1" applyBorder="1" applyAlignment="1">
      <alignment horizontal="center" vertical="center" wrapText="1"/>
    </xf>
    <xf numFmtId="167" fontId="1" fillId="4" borderId="7" xfId="7" applyFont="1" applyFill="1" applyBorder="1" applyAlignment="1">
      <alignment horizontal="center" vertical="center" wrapText="1"/>
    </xf>
    <xf numFmtId="167" fontId="1" fillId="4" borderId="9" xfId="7" applyFont="1" applyFill="1" applyBorder="1" applyAlignment="1">
      <alignment horizontal="center" vertical="center" wrapText="1"/>
    </xf>
    <xf numFmtId="167" fontId="1" fillId="4" borderId="6" xfId="7" applyFont="1" applyFill="1" applyBorder="1" applyAlignment="1">
      <alignment horizontal="center" vertical="center" wrapText="1"/>
    </xf>
    <xf numFmtId="167" fontId="1" fillId="4" borderId="8" xfId="7" applyFont="1" applyFill="1" applyBorder="1" applyAlignment="1">
      <alignment horizontal="center" vertical="center" wrapText="1"/>
    </xf>
    <xf numFmtId="0" fontId="1" fillId="2" borderId="0" xfId="16" applyFill="1" applyAlignment="1">
      <alignment horizontal="left"/>
    </xf>
    <xf numFmtId="167" fontId="6" fillId="0" borderId="0" xfId="7" applyFont="1" applyFill="1" applyBorder="1" applyAlignment="1">
      <alignment horizontal="center" vertical="center"/>
    </xf>
    <xf numFmtId="167" fontId="6" fillId="2" borderId="0" xfId="7" quotePrefix="1" applyFont="1" applyFill="1" applyAlignment="1">
      <alignment horizontal="center"/>
    </xf>
    <xf numFmtId="167" fontId="6" fillId="2" borderId="0" xfId="7" applyFont="1" applyFill="1" applyAlignment="1">
      <alignment horizontal="center"/>
    </xf>
    <xf numFmtId="0" fontId="1" fillId="2" borderId="11" xfId="16" applyFill="1" applyBorder="1" applyAlignment="1">
      <alignment horizontal="left"/>
    </xf>
    <xf numFmtId="167" fontId="1" fillId="4" borderId="12" xfId="7" applyFont="1" applyFill="1" applyBorder="1" applyAlignment="1">
      <alignment horizontal="center"/>
    </xf>
    <xf numFmtId="167" fontId="1" fillId="4" borderId="4" xfId="7" applyFont="1" applyFill="1" applyBorder="1" applyAlignment="1">
      <alignment horizontal="center"/>
    </xf>
    <xf numFmtId="0" fontId="1" fillId="4" borderId="9" xfId="16" applyFont="1" applyFill="1" applyBorder="1" applyAlignment="1">
      <alignment horizontal="center" vertical="center" wrapText="1"/>
    </xf>
    <xf numFmtId="0" fontId="1" fillId="4" borderId="12" xfId="16" applyFont="1" applyFill="1" applyBorder="1" applyAlignment="1">
      <alignment horizontal="center" vertical="center" wrapText="1"/>
    </xf>
    <xf numFmtId="0" fontId="1" fillId="4" borderId="23" xfId="16" applyFont="1" applyFill="1" applyBorder="1" applyAlignment="1">
      <alignment horizontal="center" vertical="center" wrapText="1"/>
    </xf>
    <xf numFmtId="0" fontId="1" fillId="4" borderId="24" xfId="16" applyFont="1" applyFill="1" applyBorder="1" applyAlignment="1">
      <alignment horizontal="center" vertical="center" wrapText="1"/>
    </xf>
    <xf numFmtId="0" fontId="1" fillId="4" borderId="3" xfId="16" applyFont="1" applyFill="1" applyBorder="1" applyAlignment="1">
      <alignment horizontal="center" vertical="center" wrapText="1"/>
    </xf>
    <xf numFmtId="0" fontId="1" fillId="4" borderId="5" xfId="16" applyFont="1" applyFill="1" applyBorder="1" applyAlignment="1">
      <alignment horizontal="center" vertical="center" wrapText="1"/>
    </xf>
    <xf numFmtId="0" fontId="1" fillId="4" borderId="7" xfId="16" applyFont="1" applyFill="1" applyBorder="1" applyAlignment="1">
      <alignment horizontal="center" vertical="center" wrapText="1"/>
    </xf>
    <xf numFmtId="0" fontId="1" fillId="4" borderId="20" xfId="16" applyFont="1" applyFill="1" applyBorder="1" applyAlignment="1">
      <alignment horizontal="center" vertical="center" wrapText="1"/>
    </xf>
    <xf numFmtId="0" fontId="1" fillId="4" borderId="30" xfId="16" applyFont="1" applyFill="1" applyBorder="1" applyAlignment="1">
      <alignment horizontal="center" vertical="center" wrapText="1"/>
    </xf>
    <xf numFmtId="0" fontId="3" fillId="4" borderId="9" xfId="16" applyFont="1" applyFill="1" applyBorder="1" applyAlignment="1">
      <alignment horizontal="center" vertical="center"/>
    </xf>
    <xf numFmtId="0" fontId="3" fillId="4" borderId="6" xfId="16" applyFont="1" applyFill="1" applyBorder="1" applyAlignment="1">
      <alignment horizontal="center" vertical="center"/>
    </xf>
    <xf numFmtId="0" fontId="3" fillId="4" borderId="8" xfId="16" applyFont="1" applyFill="1" applyBorder="1" applyAlignment="1">
      <alignment horizontal="center" vertical="center"/>
    </xf>
    <xf numFmtId="0" fontId="1" fillId="4" borderId="21" xfId="16" applyFont="1" applyFill="1" applyBorder="1" applyAlignment="1">
      <alignment horizontal="center" vertical="center" wrapText="1"/>
    </xf>
    <xf numFmtId="0" fontId="1" fillId="4" borderId="22" xfId="16" applyFont="1" applyFill="1" applyBorder="1" applyAlignment="1">
      <alignment horizontal="center" vertical="center" wrapText="1"/>
    </xf>
    <xf numFmtId="0" fontId="1" fillId="4" borderId="6" xfId="16" applyFont="1" applyFill="1" applyBorder="1" applyAlignment="1">
      <alignment horizontal="center" vertical="center" wrapText="1"/>
    </xf>
    <xf numFmtId="0" fontId="1" fillId="4" borderId="8" xfId="16" applyFont="1" applyFill="1" applyBorder="1" applyAlignment="1">
      <alignment horizontal="center" vertical="center" wrapText="1"/>
    </xf>
    <xf numFmtId="0" fontId="1" fillId="4" borderId="33" xfId="16" applyFont="1" applyFill="1" applyBorder="1" applyAlignment="1">
      <alignment horizontal="center" vertical="center" wrapText="1"/>
    </xf>
    <xf numFmtId="0" fontId="1" fillId="4" borderId="36" xfId="16" applyFont="1" applyFill="1" applyBorder="1" applyAlignment="1">
      <alignment horizontal="center" vertical="center" wrapText="1"/>
    </xf>
    <xf numFmtId="0" fontId="1" fillId="4" borderId="41" xfId="16" applyFont="1" applyFill="1" applyBorder="1" applyAlignment="1">
      <alignment horizontal="center" vertical="center" wrapText="1"/>
    </xf>
    <xf numFmtId="0" fontId="1" fillId="4" borderId="4" xfId="16" applyFont="1" applyFill="1" applyBorder="1" applyAlignment="1">
      <alignment horizontal="center" vertical="center" wrapText="1"/>
    </xf>
    <xf numFmtId="0" fontId="1" fillId="4" borderId="42" xfId="16" applyFont="1" applyFill="1" applyBorder="1" applyAlignment="1">
      <alignment horizontal="center" vertical="center" wrapText="1"/>
    </xf>
    <xf numFmtId="0" fontId="1" fillId="4" borderId="44" xfId="16" applyFont="1" applyFill="1" applyBorder="1" applyAlignment="1">
      <alignment horizontal="center" vertical="center" wrapText="1"/>
    </xf>
    <xf numFmtId="0" fontId="1" fillId="4" borderId="38" xfId="16" applyFont="1" applyFill="1" applyBorder="1" applyAlignment="1">
      <alignment horizontal="center" vertical="center" wrapText="1"/>
    </xf>
    <xf numFmtId="0" fontId="1" fillId="4" borderId="40" xfId="16" applyFont="1" applyFill="1" applyBorder="1" applyAlignment="1">
      <alignment horizontal="center" vertical="center" wrapText="1"/>
    </xf>
    <xf numFmtId="0" fontId="1" fillId="4" borderId="34" xfId="16" applyFont="1" applyFill="1" applyBorder="1" applyAlignment="1">
      <alignment horizontal="center" vertical="center" wrapText="1"/>
    </xf>
    <xf numFmtId="0" fontId="1" fillId="4" borderId="35" xfId="16" applyFont="1" applyFill="1" applyBorder="1" applyAlignment="1">
      <alignment horizontal="center" vertical="center" wrapText="1"/>
    </xf>
    <xf numFmtId="0" fontId="1" fillId="4" borderId="43" xfId="16" applyFont="1" applyFill="1" applyBorder="1" applyAlignment="1">
      <alignment horizontal="center" vertical="center" wrapText="1"/>
    </xf>
    <xf numFmtId="167" fontId="1" fillId="4" borderId="0" xfId="7" applyFont="1" applyFill="1" applyBorder="1" applyAlignment="1">
      <alignment horizontal="center"/>
    </xf>
    <xf numFmtId="0" fontId="1" fillId="4" borderId="46" xfId="16" applyFont="1" applyFill="1" applyBorder="1" applyAlignment="1">
      <alignment horizontal="center" vertical="center"/>
    </xf>
    <xf numFmtId="0" fontId="1" fillId="4" borderId="47" xfId="16" applyFont="1" applyFill="1" applyBorder="1" applyAlignment="1">
      <alignment horizontal="center" vertical="center"/>
    </xf>
    <xf numFmtId="0" fontId="1" fillId="4" borderId="48" xfId="16" applyFont="1" applyFill="1" applyBorder="1" applyAlignment="1">
      <alignment horizontal="center" vertical="center"/>
    </xf>
    <xf numFmtId="0" fontId="1" fillId="4" borderId="49" xfId="16" applyFont="1" applyFill="1" applyBorder="1" applyAlignment="1">
      <alignment horizontal="center" vertical="center" wrapText="1"/>
    </xf>
    <xf numFmtId="0" fontId="1" fillId="4" borderId="37" xfId="16" applyFont="1" applyFill="1" applyBorder="1" applyAlignment="1">
      <alignment horizontal="center" vertical="center"/>
    </xf>
    <xf numFmtId="0" fontId="1" fillId="4" borderId="0" xfId="16" applyFont="1" applyFill="1" applyBorder="1" applyAlignment="1">
      <alignment horizontal="center" vertical="center"/>
    </xf>
    <xf numFmtId="0" fontId="1" fillId="4" borderId="31" xfId="16" applyFont="1" applyFill="1" applyBorder="1" applyAlignment="1">
      <alignment horizontal="center" vertical="center"/>
    </xf>
    <xf numFmtId="0" fontId="1" fillId="4" borderId="32" xfId="16" applyFont="1" applyFill="1" applyBorder="1" applyAlignment="1">
      <alignment horizontal="center" vertical="center" wrapText="1"/>
    </xf>
    <xf numFmtId="169" fontId="1" fillId="4" borderId="9" xfId="0" applyNumberFormat="1" applyFont="1" applyFill="1" applyBorder="1" applyAlignment="1">
      <alignment horizontal="center" vertical="center"/>
    </xf>
    <xf numFmtId="169" fontId="1" fillId="4" borderId="8" xfId="0" applyNumberFormat="1" applyFont="1" applyFill="1" applyBorder="1" applyAlignment="1">
      <alignment horizontal="center" vertical="center"/>
    </xf>
    <xf numFmtId="175" fontId="1" fillId="2" borderId="6" xfId="0" applyNumberFormat="1" applyFont="1" applyFill="1" applyBorder="1" applyAlignment="1" applyProtection="1">
      <alignment horizontal="right"/>
    </xf>
    <xf numFmtId="175" fontId="1" fillId="2" borderId="8" xfId="0" applyNumberFormat="1" applyFont="1" applyFill="1" applyBorder="1" applyAlignment="1" applyProtection="1">
      <alignment horizontal="right"/>
    </xf>
    <xf numFmtId="2" fontId="1" fillId="2" borderId="6" xfId="0" applyNumberFormat="1" applyFont="1" applyFill="1" applyBorder="1" applyAlignment="1" applyProtection="1">
      <alignment horizontal="right" indent="1"/>
    </xf>
    <xf numFmtId="2" fontId="1" fillId="2" borderId="8" xfId="0" applyNumberFormat="1" applyFont="1" applyBorder="1" applyAlignment="1">
      <alignment horizontal="right" indent="1"/>
    </xf>
    <xf numFmtId="0" fontId="1" fillId="4" borderId="9" xfId="8" applyFont="1" applyFill="1" applyBorder="1" applyAlignment="1"/>
    <xf numFmtId="0" fontId="1" fillId="4" borderId="6" xfId="8" applyFont="1" applyFill="1" applyBorder="1" applyAlignment="1">
      <alignment horizontal="center" vertical="center"/>
    </xf>
    <xf numFmtId="0" fontId="1" fillId="4" borderId="8" xfId="8" applyFont="1" applyFill="1" applyBorder="1"/>
    <xf numFmtId="166" fontId="1" fillId="4" borderId="8" xfId="13" quotePrefix="1" applyFont="1" applyFill="1" applyBorder="1" applyAlignment="1">
      <alignment horizontal="center" vertical="center"/>
    </xf>
    <xf numFmtId="0" fontId="1" fillId="4" borderId="31" xfId="16" applyFont="1" applyFill="1" applyBorder="1" applyAlignment="1">
      <alignment horizontal="center" vertical="center" wrapText="1"/>
    </xf>
    <xf numFmtId="0" fontId="1" fillId="4" borderId="56" xfId="16" applyFont="1" applyFill="1" applyBorder="1" applyAlignment="1">
      <alignment horizontal="center" vertical="center" wrapText="1"/>
    </xf>
    <xf numFmtId="0" fontId="1" fillId="4" borderId="57" xfId="16" applyFont="1" applyFill="1" applyBorder="1" applyAlignment="1">
      <alignment horizontal="center" vertical="center" wrapText="1"/>
    </xf>
    <xf numFmtId="0" fontId="1" fillId="4" borderId="2" xfId="16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right" indent="1"/>
    </xf>
    <xf numFmtId="2" fontId="1" fillId="2" borderId="10" xfId="0" applyNumberFormat="1" applyFont="1" applyBorder="1" applyAlignment="1">
      <alignment horizontal="right" indent="1"/>
    </xf>
    <xf numFmtId="0" fontId="1" fillId="6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indent="1"/>
    </xf>
    <xf numFmtId="3" fontId="3" fillId="2" borderId="4" xfId="0" applyNumberFormat="1" applyFont="1" applyFill="1" applyBorder="1" applyAlignment="1" applyProtection="1">
      <alignment horizontal="right" vertical="center" indent="1"/>
    </xf>
    <xf numFmtId="167" fontId="1" fillId="4" borderId="0" xfId="7" applyFont="1" applyFill="1" applyBorder="1" applyAlignment="1">
      <alignment horizontal="center" vertical="center"/>
    </xf>
    <xf numFmtId="0" fontId="6" fillId="0" borderId="0" xfId="8" applyFont="1" applyBorder="1" applyAlignment="1"/>
    <xf numFmtId="0" fontId="1" fillId="2" borderId="0" xfId="0" applyFont="1" applyBorder="1" applyAlignment="1">
      <alignment horizontal="center"/>
    </xf>
    <xf numFmtId="166" fontId="1" fillId="4" borderId="0" xfId="13" applyFont="1" applyFill="1" applyBorder="1" applyAlignment="1">
      <alignment horizontal="center" vertical="center"/>
    </xf>
    <xf numFmtId="37" fontId="1" fillId="2" borderId="0" xfId="16" applyNumberFormat="1" applyFill="1" applyBorder="1"/>
    <xf numFmtId="0" fontId="1" fillId="2" borderId="0" xfId="16" applyBorder="1"/>
    <xf numFmtId="2" fontId="1" fillId="2" borderId="0" xfId="0" applyNumberFormat="1" applyFont="1" applyBorder="1"/>
    <xf numFmtId="166" fontId="1" fillId="2" borderId="0" xfId="13" applyFont="1" applyFill="1" applyBorder="1"/>
    <xf numFmtId="3" fontId="1" fillId="2" borderId="0" xfId="0" applyNumberFormat="1" applyFont="1" applyFill="1" applyBorder="1" applyAlignment="1" applyProtection="1">
      <alignment horizontal="right" vertical="center" indent="1"/>
    </xf>
    <xf numFmtId="3" fontId="3" fillId="2" borderId="0" xfId="0" applyNumberFormat="1" applyFont="1" applyFill="1" applyBorder="1" applyAlignment="1" applyProtection="1">
      <alignment horizontal="right" vertical="center" indent="1"/>
    </xf>
    <xf numFmtId="169" fontId="1" fillId="4" borderId="17" xfId="0" applyNumberFormat="1" applyFont="1" applyFill="1" applyBorder="1" applyAlignment="1">
      <alignment horizontal="center" vertical="center"/>
    </xf>
    <xf numFmtId="169" fontId="1" fillId="4" borderId="14" xfId="0" applyNumberFormat="1" applyFont="1" applyFill="1" applyBorder="1" applyAlignment="1">
      <alignment horizontal="center" vertical="center"/>
    </xf>
    <xf numFmtId="0" fontId="0" fillId="2" borderId="0" xfId="0" applyBorder="1"/>
    <xf numFmtId="0" fontId="1" fillId="4" borderId="10" xfId="16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 2" xfId="17" xr:uid="{00000000-0005-0000-0000-000001000000}"/>
    <cellStyle name="Normal" xfId="0" builtinId="0"/>
    <cellStyle name="Normal 2" xfId="16" xr:uid="{00000000-0005-0000-0000-000003000000}"/>
    <cellStyle name="Normal_AE09-C20-1" xfId="2" xr:uid="{00000000-0005-0000-0000-000004000000}"/>
    <cellStyle name="Normal_MEDPRO10" xfId="3" xr:uid="{00000000-0005-0000-0000-000005000000}"/>
    <cellStyle name="Normal_MEDPRO11" xfId="4" xr:uid="{00000000-0005-0000-0000-000006000000}"/>
    <cellStyle name="Normal_MEDPRO13" xfId="5" xr:uid="{00000000-0005-0000-0000-000007000000}"/>
    <cellStyle name="Normal_MEDPRO14" xfId="6" xr:uid="{00000000-0005-0000-0000-000008000000}"/>
    <cellStyle name="Normal_MEDPRO16" xfId="7" xr:uid="{00000000-0005-0000-0000-000009000000}"/>
    <cellStyle name="Normal_MEDPRO8" xfId="8" xr:uid="{00000000-0005-0000-0000-00000A000000}"/>
    <cellStyle name="Normal_MEDPRO9" xfId="9" xr:uid="{00000000-0005-0000-0000-00000B000000}"/>
    <cellStyle name="Normal_MEPRO1" xfId="10" xr:uid="{00000000-0005-0000-0000-00000C000000}"/>
    <cellStyle name="Normal_MEPRO3" xfId="11" xr:uid="{00000000-0005-0000-0000-00000D000000}"/>
    <cellStyle name="Normal_MEPRO3_Estadística oficial certificación semillas 2003 hasta 2010" xfId="12" xr:uid="{00000000-0005-0000-0000-00000E000000}"/>
    <cellStyle name="Normal_MEPRO5" xfId="13" xr:uid="{00000000-0005-0000-0000-00000F000000}"/>
    <cellStyle name="Normal_Mepro6" xfId="14" xr:uid="{00000000-0005-0000-0000-000010000000}"/>
    <cellStyle name="pepe" xfId="15" xr:uid="{00000000-0005-0000-0000-000011000000}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61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763.96254899999997</c:v>
                </c:pt>
                <c:pt idx="1">
                  <c:v>759.73618299999998</c:v>
                </c:pt>
                <c:pt idx="2">
                  <c:v>799.05289099999993</c:v>
                </c:pt>
                <c:pt idx="3">
                  <c:v>867.09652000000006</c:v>
                </c:pt>
                <c:pt idx="4">
                  <c:v>903.58942500000001</c:v>
                </c:pt>
                <c:pt idx="5">
                  <c:v>916.39322700000002</c:v>
                </c:pt>
                <c:pt idx="6">
                  <c:v>936.23864499999991</c:v>
                </c:pt>
                <c:pt idx="7">
                  <c:v>986.01633599999991</c:v>
                </c:pt>
                <c:pt idx="8">
                  <c:v>1037.334627</c:v>
                </c:pt>
                <c:pt idx="9">
                  <c:v>1066.777126</c:v>
                </c:pt>
                <c:pt idx="10">
                  <c:v>1065.7422977508372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AC9-8893-63F4C44F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15331.413</c:v>
                </c:pt>
                <c:pt idx="1">
                  <c:v>14979.075999999999</c:v>
                </c:pt>
                <c:pt idx="2">
                  <c:v>14757</c:v>
                </c:pt>
                <c:pt idx="3">
                  <c:v>15402</c:v>
                </c:pt>
                <c:pt idx="4">
                  <c:v>14727</c:v>
                </c:pt>
                <c:pt idx="5">
                  <c:v>14947</c:v>
                </c:pt>
                <c:pt idx="6">
                  <c:v>14932</c:v>
                </c:pt>
                <c:pt idx="7">
                  <c:v>15133</c:v>
                </c:pt>
                <c:pt idx="8">
                  <c:v>15499</c:v>
                </c:pt>
                <c:pt idx="9">
                  <c:v>14938</c:v>
                </c:pt>
                <c:pt idx="10">
                  <c:v>15065</c:v>
                </c:pt>
                <c:pt idx="11">
                  <c:v>15153</c:v>
                </c:pt>
                <c:pt idx="12">
                  <c:v>14883</c:v>
                </c:pt>
                <c:pt idx="13">
                  <c:v>15055</c:v>
                </c:pt>
                <c:pt idx="14">
                  <c:v>14906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8-4415-908A-B90949D2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1010578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B-4074-8801-0846AD787317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074-8801-0846AD787317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B-4074-8801-0846AD78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711.4</c:v>
                </c:pt>
                <c:pt idx="1">
                  <c:v>701.02200000000005</c:v>
                </c:pt>
                <c:pt idx="2">
                  <c:v>627.29999999999995</c:v>
                </c:pt>
                <c:pt idx="3">
                  <c:v>620.20000000000005</c:v>
                </c:pt>
                <c:pt idx="4">
                  <c:v>715</c:v>
                </c:pt>
                <c:pt idx="5">
                  <c:v>718.1</c:v>
                </c:pt>
                <c:pt idx="6">
                  <c:v>748.9</c:v>
                </c:pt>
                <c:pt idx="7">
                  <c:v>710</c:v>
                </c:pt>
                <c:pt idx="8">
                  <c:v>691.1</c:v>
                </c:pt>
                <c:pt idx="9">
                  <c:v>727.2</c:v>
                </c:pt>
                <c:pt idx="10">
                  <c:v>703.8</c:v>
                </c:pt>
                <c:pt idx="11">
                  <c:v>728</c:v>
                </c:pt>
                <c:pt idx="12">
                  <c:v>740.8</c:v>
                </c:pt>
                <c:pt idx="13">
                  <c:v>742.4</c:v>
                </c:pt>
                <c:pt idx="14">
                  <c:v>729.8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7-43F7-8C0D-7D431C67D6F3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331.7</c:v>
                </c:pt>
                <c:pt idx="1">
                  <c:v>394.99200000000002</c:v>
                </c:pt>
                <c:pt idx="2">
                  <c:v>291.10000000000002</c:v>
                </c:pt>
                <c:pt idx="3">
                  <c:v>104.3</c:v>
                </c:pt>
                <c:pt idx="4">
                  <c:v>299.5</c:v>
                </c:pt>
                <c:pt idx="5">
                  <c:v>262.60000000000002</c:v>
                </c:pt>
                <c:pt idx="6">
                  <c:v>269.7</c:v>
                </c:pt>
                <c:pt idx="7">
                  <c:v>257.10000000000002</c:v>
                </c:pt>
                <c:pt idx="8">
                  <c:v>190.6</c:v>
                </c:pt>
                <c:pt idx="9">
                  <c:v>214</c:v>
                </c:pt>
                <c:pt idx="10">
                  <c:v>206</c:v>
                </c:pt>
                <c:pt idx="11">
                  <c:v>211.3</c:v>
                </c:pt>
                <c:pt idx="12">
                  <c:v>203.6</c:v>
                </c:pt>
                <c:pt idx="13">
                  <c:v>222.1</c:v>
                </c:pt>
                <c:pt idx="14">
                  <c:v>240.7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3F7-8C0D-7D431C67D6F3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583.6</c:v>
                </c:pt>
                <c:pt idx="1">
                  <c:v>623.09500000000003</c:v>
                </c:pt>
                <c:pt idx="2">
                  <c:v>571.70000000000005</c:v>
                </c:pt>
                <c:pt idx="3">
                  <c:v>416.7</c:v>
                </c:pt>
                <c:pt idx="4">
                  <c:v>445.3</c:v>
                </c:pt>
                <c:pt idx="5">
                  <c:v>611.29999999999995</c:v>
                </c:pt>
                <c:pt idx="6">
                  <c:v>679.2</c:v>
                </c:pt>
                <c:pt idx="7">
                  <c:v>706.3</c:v>
                </c:pt>
                <c:pt idx="8">
                  <c:v>700</c:v>
                </c:pt>
                <c:pt idx="9">
                  <c:v>717.2</c:v>
                </c:pt>
                <c:pt idx="10">
                  <c:v>698.2</c:v>
                </c:pt>
                <c:pt idx="11">
                  <c:v>643.9</c:v>
                </c:pt>
                <c:pt idx="12">
                  <c:v>677.2</c:v>
                </c:pt>
                <c:pt idx="13">
                  <c:v>562.9</c:v>
                </c:pt>
                <c:pt idx="14">
                  <c:v>494.3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7-43F7-8C0D-7D431C6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711.86352600000009</c:v>
                </c:pt>
                <c:pt idx="1">
                  <c:v>809.31978600000002</c:v>
                </c:pt>
                <c:pt idx="2">
                  <c:v>828.17122300000005</c:v>
                </c:pt>
                <c:pt idx="3">
                  <c:v>959.67927899999995</c:v>
                </c:pt>
                <c:pt idx="4">
                  <c:v>1074.953479</c:v>
                </c:pt>
                <c:pt idx="5">
                  <c:v>1074.954567</c:v>
                </c:pt>
                <c:pt idx="6">
                  <c:v>891.42596100000014</c:v>
                </c:pt>
                <c:pt idx="7">
                  <c:v>906.18296799999996</c:v>
                </c:pt>
                <c:pt idx="8">
                  <c:v>908.66763300000002</c:v>
                </c:pt>
                <c:pt idx="9">
                  <c:v>947.26653499999998</c:v>
                </c:pt>
                <c:pt idx="10">
                  <c:v>901.02253508890419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4-4A98-83D3-CDF3B1E7D810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580.24201000000005</c:v>
                </c:pt>
                <c:pt idx="1">
                  <c:v>692.08691699999997</c:v>
                </c:pt>
                <c:pt idx="2">
                  <c:v>764.88038400000005</c:v>
                </c:pt>
                <c:pt idx="3">
                  <c:v>806.66533700000002</c:v>
                </c:pt>
                <c:pt idx="4">
                  <c:v>720.53018999999995</c:v>
                </c:pt>
                <c:pt idx="5">
                  <c:v>739.06774800000005</c:v>
                </c:pt>
                <c:pt idx="6">
                  <c:v>691.81696199999999</c:v>
                </c:pt>
                <c:pt idx="7">
                  <c:v>686.53042300000004</c:v>
                </c:pt>
                <c:pt idx="8">
                  <c:v>690.55976599999997</c:v>
                </c:pt>
                <c:pt idx="9">
                  <c:v>713.522065</c:v>
                </c:pt>
                <c:pt idx="10">
                  <c:v>678.68908706689388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4-4A98-83D3-CDF3B1E7D810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135.989</c:v>
                </c:pt>
                <c:pt idx="1">
                  <c:v>157.48699999999999</c:v>
                </c:pt>
                <c:pt idx="2">
                  <c:v>167.637</c:v>
                </c:pt>
                <c:pt idx="3">
                  <c:v>185.766435</c:v>
                </c:pt>
                <c:pt idx="4">
                  <c:v>188.830986</c:v>
                </c:pt>
                <c:pt idx="5">
                  <c:v>190.78069199999999</c:v>
                </c:pt>
                <c:pt idx="6">
                  <c:v>166.50962899999999</c:v>
                </c:pt>
                <c:pt idx="7">
                  <c:v>167.50564199999999</c:v>
                </c:pt>
                <c:pt idx="8">
                  <c:v>168.19071400000001</c:v>
                </c:pt>
                <c:pt idx="9">
                  <c:v>174.665109</c:v>
                </c:pt>
                <c:pt idx="10">
                  <c:v>166.13824461006612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4-4A98-83D3-CDF3B1E7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692.237706</c:v>
                </c:pt>
                <c:pt idx="1">
                  <c:v>719.583123</c:v>
                </c:pt>
                <c:pt idx="2">
                  <c:v>744.23054400000001</c:v>
                </c:pt>
                <c:pt idx="3">
                  <c:v>857.44274199999995</c:v>
                </c:pt>
                <c:pt idx="4">
                  <c:v>975.80157999999994</c:v>
                </c:pt>
                <c:pt idx="5">
                  <c:v>1036.2742720000001</c:v>
                </c:pt>
                <c:pt idx="6">
                  <c:v>1086.926543</c:v>
                </c:pt>
                <c:pt idx="7">
                  <c:v>1110.712857</c:v>
                </c:pt>
                <c:pt idx="8">
                  <c:v>1145.257353</c:v>
                </c:pt>
                <c:pt idx="9">
                  <c:v>1195.4139929999999</c:v>
                </c:pt>
                <c:pt idx="10">
                  <c:v>1219.5736996169974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E-4E4A-82B5-7F029EE7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2020(E)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E3-4F55-B61C-E59F1E67553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E3-4F55-B61C-E59F1E67553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E3-4F55-B61C-E59F1E675532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E3-4F55-B61C-E59F1E67553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E3-4F55-B61C-E59F1E675532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E3-4F55-B61C-E59F1E675532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3-4F55-B61C-E59F1E675532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3-4F55-B61C-E59F1E675532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3-4F55-B61C-E59F1E675532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E3-4F55-B61C-E59F1E675532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E3-4F55-B61C-E59F1E675532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E3-4F55-B61C-E59F1E6755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316.73582615328309</c:v>
                </c:pt>
                <c:pt idx="1">
                  <c:v>28.477914353818811</c:v>
                </c:pt>
                <c:pt idx="2">
                  <c:v>51.233237400827015</c:v>
                </c:pt>
                <c:pt idx="3">
                  <c:v>286.56331184151077</c:v>
                </c:pt>
                <c:pt idx="4">
                  <c:v>398.94489657770123</c:v>
                </c:pt>
                <c:pt idx="5">
                  <c:v>137.61851328985665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E3-4F55-B61C-E59F1E675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8943.6285430000007</c:v>
                </c:pt>
                <c:pt idx="1">
                  <c:v>10115.594975</c:v>
                </c:pt>
                <c:pt idx="2">
                  <c:v>10588.115408</c:v>
                </c:pt>
                <c:pt idx="3">
                  <c:v>10733.317636</c:v>
                </c:pt>
                <c:pt idx="4">
                  <c:v>10132.591472</c:v>
                </c:pt>
                <c:pt idx="5">
                  <c:v>10154.980235000001</c:v>
                </c:pt>
                <c:pt idx="6">
                  <c:v>10470.799669</c:v>
                </c:pt>
                <c:pt idx="7">
                  <c:v>10928.618625999999</c:v>
                </c:pt>
                <c:pt idx="8">
                  <c:v>12095.550499999999</c:v>
                </c:pt>
                <c:pt idx="9">
                  <c:v>12144.174263999999</c:v>
                </c:pt>
                <c:pt idx="10">
                  <c:v>12534.589304656523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7-4505-8208-35D74461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1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492.73654399999998</c:v>
                </c:pt>
                <c:pt idx="1">
                  <c:v>541.390446</c:v>
                </c:pt>
                <c:pt idx="2">
                  <c:v>602.88692400000002</c:v>
                </c:pt>
                <c:pt idx="3">
                  <c:v>628.02240900000004</c:v>
                </c:pt>
                <c:pt idx="4">
                  <c:v>733.31372399999998</c:v>
                </c:pt>
                <c:pt idx="5">
                  <c:v>915.49760700000002</c:v>
                </c:pt>
                <c:pt idx="6">
                  <c:v>861.81603600000005</c:v>
                </c:pt>
                <c:pt idx="7">
                  <c:v>922.73290999999995</c:v>
                </c:pt>
                <c:pt idx="8">
                  <c:v>993.50670100000002</c:v>
                </c:pt>
                <c:pt idx="9">
                  <c:v>884.57568000000003</c:v>
                </c:pt>
                <c:pt idx="10">
                  <c:v>715.86368098480591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989-A71D-B43F11BB73C5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892.82189800000003</c:v>
                </c:pt>
                <c:pt idx="1">
                  <c:v>1155.4635499999999</c:v>
                </c:pt>
                <c:pt idx="2">
                  <c:v>1266.655019</c:v>
                </c:pt>
                <c:pt idx="3">
                  <c:v>1275.7948429999999</c:v>
                </c:pt>
                <c:pt idx="4">
                  <c:v>1163.411345</c:v>
                </c:pt>
                <c:pt idx="5">
                  <c:v>926.352711</c:v>
                </c:pt>
                <c:pt idx="6">
                  <c:v>793.63280599999996</c:v>
                </c:pt>
                <c:pt idx="7">
                  <c:v>871.301466</c:v>
                </c:pt>
                <c:pt idx="8">
                  <c:v>1009.663353</c:v>
                </c:pt>
                <c:pt idx="9">
                  <c:v>1055.106072</c:v>
                </c:pt>
                <c:pt idx="10">
                  <c:v>853.86941288204946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D-4989-A71D-B43F11BB73C5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66.956532999999993</c:v>
                </c:pt>
                <c:pt idx="1">
                  <c:v>70.221979000000005</c:v>
                </c:pt>
                <c:pt idx="2">
                  <c:v>72.753348000000003</c:v>
                </c:pt>
                <c:pt idx="3">
                  <c:v>74.642229</c:v>
                </c:pt>
                <c:pt idx="4">
                  <c:v>75.369608999999997</c:v>
                </c:pt>
                <c:pt idx="5">
                  <c:v>75.217663999999999</c:v>
                </c:pt>
                <c:pt idx="6">
                  <c:v>72.640545000000003</c:v>
                </c:pt>
                <c:pt idx="7">
                  <c:v>70.822218000000007</c:v>
                </c:pt>
                <c:pt idx="8">
                  <c:v>70.843915999999993</c:v>
                </c:pt>
                <c:pt idx="9">
                  <c:v>70.331305</c:v>
                </c:pt>
                <c:pt idx="10">
                  <c:v>56.917263298223489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D-4989-A71D-B43F11BB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formatCode>General</c:formatCode>
              <c:ptCount val="10"/>
              <c:pt idx="0">
                <c:v>1405533</c:v>
              </c:pt>
              <c:pt idx="1">
                <c:v>1414012</c:v>
              </c:pt>
              <c:pt idx="2">
                <c:v>1422371</c:v>
              </c:pt>
              <c:pt idx="3">
                <c:v>1431819</c:v>
              </c:pt>
              <c:pt idx="4">
                <c:v>1442169</c:v>
              </c:pt>
              <c:pt idx="5">
                <c:v>1454062</c:v>
              </c:pt>
              <c:pt idx="6">
                <c:v>1466159</c:v>
              </c:pt>
              <c:pt idx="7">
                <c:v>1476889</c:v>
              </c:pt>
              <c:pt idx="8">
                <c:v>1488523</c:v>
              </c:pt>
              <c:pt idx="9">
                <c:v>1496904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AC-46BC-B5AB-6D41993E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16605</c:v>
                </c:pt>
                <c:pt idx="1">
                  <c:v>17241</c:v>
                </c:pt>
                <c:pt idx="2">
                  <c:v>15799</c:v>
                </c:pt>
                <c:pt idx="3">
                  <c:v>11784</c:v>
                </c:pt>
                <c:pt idx="4">
                  <c:v>10548</c:v>
                </c:pt>
                <c:pt idx="5">
                  <c:v>10002</c:v>
                </c:pt>
                <c:pt idx="6">
                  <c:v>8655</c:v>
                </c:pt>
                <c:pt idx="7">
                  <c:v>8859</c:v>
                </c:pt>
                <c:pt idx="8">
                  <c:v>10004</c:v>
                </c:pt>
                <c:pt idx="9">
                  <c:v>10587</c:v>
                </c:pt>
                <c:pt idx="10">
                  <c:v>11449</c:v>
                </c:pt>
                <c:pt idx="11">
                  <c:v>12457</c:v>
                </c:pt>
                <c:pt idx="12">
                  <c:v>11333</c:v>
                </c:pt>
                <c:pt idx="13">
                  <c:v>12087</c:v>
                </c:pt>
                <c:pt idx="14">
                  <c:v>10620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2-4DBC-A1BA-36C2DBCF97C7}"/>
            </c:ext>
          </c:extLst>
        </c:ser>
        <c:ser>
          <c:idx val="1"/>
          <c:order val="1"/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570</c:v>
                </c:pt>
                <c:pt idx="1">
                  <c:v>525</c:v>
                </c:pt>
                <c:pt idx="2">
                  <c:v>525</c:v>
                </c:pt>
                <c:pt idx="3">
                  <c:v>603</c:v>
                </c:pt>
                <c:pt idx="4">
                  <c:v>463</c:v>
                </c:pt>
                <c:pt idx="5">
                  <c:v>366</c:v>
                </c:pt>
                <c:pt idx="6">
                  <c:v>315</c:v>
                </c:pt>
                <c:pt idx="7">
                  <c:v>287</c:v>
                </c:pt>
                <c:pt idx="8">
                  <c:v>248</c:v>
                </c:pt>
                <c:pt idx="9">
                  <c:v>257</c:v>
                </c:pt>
                <c:pt idx="10">
                  <c:v>209</c:v>
                </c:pt>
                <c:pt idx="11">
                  <c:v>231</c:v>
                </c:pt>
                <c:pt idx="12">
                  <c:v>204</c:v>
                </c:pt>
                <c:pt idx="13">
                  <c:v>228</c:v>
                </c:pt>
                <c:pt idx="1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2-4DBC-A1BA-36C2DBCF97C7}"/>
            </c:ext>
          </c:extLst>
        </c:ser>
        <c:ser>
          <c:idx val="2"/>
          <c:order val="2"/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361</c:v>
                </c:pt>
                <c:pt idx="1">
                  <c:v>385</c:v>
                </c:pt>
                <c:pt idx="2">
                  <c:v>463</c:v>
                </c:pt>
                <c:pt idx="3">
                  <c:v>384</c:v>
                </c:pt>
                <c:pt idx="4">
                  <c:v>336</c:v>
                </c:pt>
                <c:pt idx="5">
                  <c:v>362</c:v>
                </c:pt>
                <c:pt idx="6">
                  <c:v>380</c:v>
                </c:pt>
                <c:pt idx="7">
                  <c:v>361</c:v>
                </c:pt>
                <c:pt idx="8">
                  <c:v>360</c:v>
                </c:pt>
                <c:pt idx="9">
                  <c:v>305</c:v>
                </c:pt>
                <c:pt idx="10">
                  <c:v>302</c:v>
                </c:pt>
                <c:pt idx="11">
                  <c:v>301</c:v>
                </c:pt>
                <c:pt idx="12">
                  <c:v>284</c:v>
                </c:pt>
                <c:pt idx="13">
                  <c:v>200</c:v>
                </c:pt>
                <c:pt idx="14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2-4DBC-A1BA-36C2DBCF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2020(E)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4-4C40-8303-56E329539A89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4-4C40-8303-56E329539A8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4-4C40-8303-56E329539A8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4-4C40-8303-56E329539A8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E4-4C40-8303-56E329539A89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E4-4C40-8303-56E329539A89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4-4C40-8303-56E329539A89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4-4C40-8303-56E329539A89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4-4C40-8303-56E329539A89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4-4C40-8303-56E329539A89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4-4C40-8303-56E329539A89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4-4C40-8303-56E329539A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364.95522505230906</c:v>
                </c:pt>
                <c:pt idx="1">
                  <c:v>52.09260744583699</c:v>
                </c:pt>
                <c:pt idx="2">
                  <c:v>55.99863771801126</c:v>
                </c:pt>
                <c:pt idx="3">
                  <c:v>21.953959859925909</c:v>
                </c:pt>
                <c:pt idx="4">
                  <c:v>235.50832308049425</c:v>
                </c:pt>
                <c:pt idx="5">
                  <c:v>335.2335445942598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E4-4C40-8303-56E329539A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1106.325047</c:v>
                </c:pt>
                <c:pt idx="1">
                  <c:v>1083.980429</c:v>
                </c:pt>
                <c:pt idx="2">
                  <c:v>1114.3766209999999</c:v>
                </c:pt>
                <c:pt idx="3">
                  <c:v>1141.575421</c:v>
                </c:pt>
                <c:pt idx="4">
                  <c:v>1144.3414049999999</c:v>
                </c:pt>
                <c:pt idx="5">
                  <c:v>1104.7185950000001</c:v>
                </c:pt>
                <c:pt idx="6">
                  <c:v>1090.389547</c:v>
                </c:pt>
                <c:pt idx="7">
                  <c:v>1090.8892149999999</c:v>
                </c:pt>
                <c:pt idx="8">
                  <c:v>1104.88383</c:v>
                </c:pt>
                <c:pt idx="9">
                  <c:v>1141.6332339999999</c:v>
                </c:pt>
                <c:pt idx="10">
                  <c:v>1179.7742280182606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B-47F6-BC0B-5A9B3046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2020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CE-45AD-89E8-BD45A19B1A14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CE-45AD-89E8-BD45A19B1A14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CE-45AD-89E8-BD45A19B1A14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E-45AD-89E8-BD45A19B1A14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E-45AD-89E8-BD45A19B1A14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E-45AD-89E8-BD45A19B1A1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E-45AD-89E8-BD45A19B1A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E-45AD-89E8-BD45A19B1A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448.82261400592409</c:v>
                </c:pt>
                <c:pt idx="1">
                  <c:v>298.06618566608421</c:v>
                </c:pt>
                <c:pt idx="2">
                  <c:v>881.70804235217634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CE-45AD-89E8-BD45A19B1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4758.2551830000002</c:v>
                </c:pt>
                <c:pt idx="1">
                  <c:v>4699.8589240000001</c:v>
                </c:pt>
                <c:pt idx="2">
                  <c:v>4884.5433750000002</c:v>
                </c:pt>
                <c:pt idx="3">
                  <c:v>5021.522935</c:v>
                </c:pt>
                <c:pt idx="4">
                  <c:v>5151.0418069999996</c:v>
                </c:pt>
                <c:pt idx="5">
                  <c:v>5167.3479940000007</c:v>
                </c:pt>
                <c:pt idx="6">
                  <c:v>5137.5152829999997</c:v>
                </c:pt>
                <c:pt idx="7">
                  <c:v>5189.1743609999994</c:v>
                </c:pt>
                <c:pt idx="8">
                  <c:v>5351.4745810000004</c:v>
                </c:pt>
                <c:pt idx="9">
                  <c:v>5460.6464589999996</c:v>
                </c:pt>
                <c:pt idx="10">
                  <c:v>5592.5233527387118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7-4F4C-B374-10430AFA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2020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7-4906-8588-5CD2AB0384B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7-4906-8588-5CD2AB0384B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C7-4906-8588-5CD2AB0384BD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7-4906-8588-5CD2AB0384BD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7-4906-8588-5CD2AB0384BD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C7-4906-8588-5CD2AB0384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C7-4906-8588-5CD2AB0384B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C7-4906-8588-5CD2AB0384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3467.3327658853964</c:v>
                </c:pt>
                <c:pt idx="1">
                  <c:v>491.49673755964301</c:v>
                </c:pt>
                <c:pt idx="2">
                  <c:v>1633.6938492936724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C7-4906-8588-5CD2AB0384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493.232686</c:v>
                </c:pt>
                <c:pt idx="1">
                  <c:v>511.58494400000001</c:v>
                </c:pt>
                <c:pt idx="2">
                  <c:v>512.04021</c:v>
                </c:pt>
                <c:pt idx="3">
                  <c:v>515.38687900000002</c:v>
                </c:pt>
                <c:pt idx="4">
                  <c:v>518.88511600000004</c:v>
                </c:pt>
                <c:pt idx="5">
                  <c:v>516.50704099999996</c:v>
                </c:pt>
                <c:pt idx="6">
                  <c:v>507.66511200000002</c:v>
                </c:pt>
                <c:pt idx="7">
                  <c:v>516.97860700000001</c:v>
                </c:pt>
                <c:pt idx="8">
                  <c:v>526.44337399999995</c:v>
                </c:pt>
                <c:pt idx="9">
                  <c:v>537.97558600000002</c:v>
                </c:pt>
                <c:pt idx="10">
                  <c:v>532.08182496643008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B-40DD-A7B1-410618E5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2020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FB-475F-BD80-F90ABA3E0071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FB-475F-BD80-F90ABA3E007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FB-475F-BD80-F90ABA3E0071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FB-475F-BD80-F90ABA3E0071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FB-475F-BD80-F90ABA3E0071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B-475F-BD80-F90ABA3E0071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B-475F-BD80-F90ABA3E0071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FB-475F-BD80-F90ABA3E0071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FB-475F-BD80-F90ABA3E0071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B-475F-BD80-F90ABA3E00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75.176009326345891</c:v>
                </c:pt>
                <c:pt idx="1">
                  <c:v>12.163941831331341</c:v>
                </c:pt>
                <c:pt idx="2">
                  <c:v>261.75773784362468</c:v>
                </c:pt>
                <c:pt idx="3">
                  <c:v>76.92019641088477</c:v>
                </c:pt>
                <c:pt idx="4">
                  <c:v>106.06393955424345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FB-475F-BD80-F90ABA3E0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  <c:pt idx="14">
                  <c:v>2246475</c:v>
                </c:pt>
                <c:pt idx="15">
                  <c:v>2354915.7138999999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E-44E2-AD04-DDDE57304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  <c:pt idx="14">
                  <c:v>44282</c:v>
                </c:pt>
                <c:pt idx="15">
                  <c:v>49918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D-4C32-89C1-5881C1F5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  <c:pt idx="14">
                  <c:v>39505</c:v>
                </c:pt>
                <c:pt idx="15">
                  <c:v>41838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0-4DB8-99DD-08C00BB37045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  <c:pt idx="14">
                  <c:v>4627</c:v>
                </c:pt>
                <c:pt idx="15">
                  <c:v>5230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0-4DB8-99DD-08C00BB3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2020(**)</c:v>
                </c:pt>
              </c:strCache>
            </c:strRef>
          </c:cat>
          <c:val>
            <c:numRef>
              <c:f>'9.1.3'!$B$24:$P$24</c:f>
              <c:numCache>
                <c:formatCode>#,##0__;\–#,##0__;0__;@__</c:formatCode>
                <c:ptCount val="15"/>
                <c:pt idx="0">
                  <c:v>53667</c:v>
                </c:pt>
                <c:pt idx="1">
                  <c:v>75148</c:v>
                </c:pt>
                <c:pt idx="2">
                  <c:v>79269</c:v>
                </c:pt>
                <c:pt idx="3">
                  <c:v>76057</c:v>
                </c:pt>
                <c:pt idx="4">
                  <c:v>67726</c:v>
                </c:pt>
                <c:pt idx="5">
                  <c:v>97346.31</c:v>
                </c:pt>
                <c:pt idx="6">
                  <c:v>116306.6</c:v>
                </c:pt>
                <c:pt idx="7">
                  <c:v>136962</c:v>
                </c:pt>
                <c:pt idx="8">
                  <c:v>131537.66999999998</c:v>
                </c:pt>
                <c:pt idx="9">
                  <c:v>107749.22000000002</c:v>
                </c:pt>
                <c:pt idx="10">
                  <c:v>129081.12</c:v>
                </c:pt>
                <c:pt idx="11">
                  <c:v>124226.87000000001</c:v>
                </c:pt>
                <c:pt idx="12">
                  <c:v>115246.01999999999</c:v>
                </c:pt>
                <c:pt idx="13">
                  <c:v>107126.9</c:v>
                </c:pt>
                <c:pt idx="14">
                  <c:v>98151.58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1-41EC-A734-97F8DE83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3360"/>
        <c:axId val="584606080"/>
      </c:lineChart>
      <c:catAx>
        <c:axId val="5846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6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3360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'9.2.1'!$F$26:$F$40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1010579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7-4D4D-AC16-167F84E67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1184"/>
        <c:axId val="584607712"/>
      </c:lineChart>
      <c:catAx>
        <c:axId val="58460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771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2020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0-4B2A-9A2D-9532E7CEC323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0-4B2A-9A2D-9532E7CEC323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0-4B2A-9A2D-9532E7CEC323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0-4B2A-9A2D-9532E7CEC323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20-4B2A-9A2D-9532E7CEC323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20-4B2A-9A2D-9532E7CEC323}"/>
                </c:ext>
              </c:extLst>
            </c:dLbl>
            <c:dLbl>
              <c:idx val="6"/>
              <c:layout>
                <c:manualLayout>
                  <c:x val="5.0389436991997473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20-4B2A-9A2D-9532E7CEC323}"/>
                </c:ext>
              </c:extLst>
            </c:dLbl>
            <c:dLbl>
              <c:idx val="7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20-4B2A-9A2D-9532E7CEC323}"/>
                </c:ext>
              </c:extLst>
            </c:dLbl>
            <c:dLbl>
              <c:idx val="8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20-4B2A-9A2D-9532E7CEC323}"/>
                </c:ext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20-4B2A-9A2D-9532E7CEC323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20-4B2A-9A2D-9532E7CEC323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20-4B2A-9A2D-9532E7CEC323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20-4B2A-9A2D-9532E7CEC32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20-4B2A-9A2D-9532E7CEC32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20-4B2A-9A2D-9532E7CEC32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20-4B2A-9A2D-9532E7CEC323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20-4B2A-9A2D-9532E7CEC32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Nitrato de cal</c:v>
              </c:pt>
              <c:pt idx="1">
                <c:v>Nitrato de Chile</c:v>
              </c:pt>
              <c:pt idx="2">
                <c:v>Nitratos amónicos-cálcicos y Nitrato amónico</c:v>
              </c:pt>
              <c:pt idx="3">
                <c:v>Sulfato amónico y Nitrosulfato amónico</c:v>
              </c:pt>
              <c:pt idx="4">
                <c:v>Urea</c:v>
              </c:pt>
              <c:pt idx="5">
                <c:v>Soluciones nitrogenadas</c:v>
              </c:pt>
              <c:pt idx="6">
                <c:v>Amoniaco agrícola</c:v>
              </c:pt>
              <c:pt idx="7">
                <c:v>Compuestos</c:v>
              </c:pt>
            </c:strLit>
          </c:cat>
          <c:val>
            <c:numRef>
              <c:f>('9.2.1'!$B$21,'9.2.1'!$C$21,'9.2.1'!$D$21,'9.2.1'!$E$21,'9.2.1'!$B$40,'9.2.1'!$C$40,'9.2.1'!$D$40,'9.2.1'!$E$40)</c:f>
              <c:numCache>
                <c:formatCode>#,##0__;\–#,##0__;0__;@__</c:formatCode>
                <c:ptCount val="8"/>
                <c:pt idx="0">
                  <c:v>19195</c:v>
                </c:pt>
                <c:pt idx="1">
                  <c:v>0</c:v>
                </c:pt>
                <c:pt idx="2">
                  <c:v>206137</c:v>
                </c:pt>
                <c:pt idx="3">
                  <c:v>94540</c:v>
                </c:pt>
                <c:pt idx="4">
                  <c:v>317995</c:v>
                </c:pt>
                <c:pt idx="5">
                  <c:v>102760</c:v>
                </c:pt>
                <c:pt idx="6">
                  <c:v>930</c:v>
                </c:pt>
                <c:pt idx="7">
                  <c:v>287912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20-4B2A-9A2D-9532E7CEC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9008"/>
        <c:axId val="584603904"/>
        <c:axId val="0"/>
      </c:bar3DChart>
      <c:catAx>
        <c:axId val="584599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39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9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1-4A1B-B4A9-FEA5309D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1-40AD-97F9-94CC49325BB8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0AD-97F9-94CC49325BB8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1-40AD-97F9-94CC49325BB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1-40AD-97F9-94CC49325BB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1-40AD-97F9-94CC49325BB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1-40AD-97F9-94CC49325BB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1-40AD-97F9-94CC49325BB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1-40AD-97F9-94CC49325BB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1-40AD-97F9-94CC49325BB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1-40AD-97F9-94CC49325BB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1-40AD-97F9-94CC49325BB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1-40AD-97F9-94CC49325BB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1-40AD-97F9-94CC49325BB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1-40AD-97F9-94CC49325BB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C1-40AD-97F9-94CC49325BB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C1-40AD-97F9-94CC49325BB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C1-40AD-97F9-94CC49325B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14694</c:v>
                </c:pt>
                <c:pt idx="1">
                  <c:v>207</c:v>
                </c:pt>
                <c:pt idx="2">
                  <c:v>411676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C1-40AD-97F9-94CC49325B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A7E-BFC2-EEBA80706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0-4AB0-86F3-6498208EDD0F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0-4AB0-86F3-6498208EDD0F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0-4AB0-86F3-6498208EDD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0-4AB0-86F3-6498208EDD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0-4AB0-86F3-6498208EDD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0-4AB0-86F3-6498208EDD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0-4AB0-86F3-6498208EDD0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0-4AB0-86F3-6498208EDD0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0-4AB0-86F3-6498208EDD0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50-4AB0-86F3-6498208EDD0F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0-4AB0-86F3-6498208EDD0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0-4AB0-86F3-6498208EDD0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50-4AB0-86F3-6498208EDD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50-4AB0-86F3-6498208EDD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50-4AB0-86F3-6498208EDD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50-4AB0-86F3-6498208EDD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50-4AB0-86F3-6498208EDD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173952</c:v>
                </c:pt>
                <c:pt idx="1">
                  <c:v>225427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250-4AB0-86F3-6498208ED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15</xdr:col>
      <xdr:colOff>528484</xdr:colOff>
      <xdr:row>54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nalb/Mis%20documentos/Anuario%202004/Anuario%20(3-11-05)/EXCEL_CAPS/internacional/faostat%20agricola/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EXCEL_CAPS/internacional/faostat%20agricola/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A01cap19.xls?7E1EE753" TargetMode="External"/><Relationship Id="rId1" Type="http://schemas.openxmlformats.org/officeDocument/2006/relationships/externalLinkPath" Target="file:///\\7E1EE753\A01cap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EA2003-C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serihist4.xls?7E1EE753" TargetMode="External"/><Relationship Id="rId1" Type="http://schemas.openxmlformats.org/officeDocument/2006/relationships/externalLinkPath" Target="file:///\\7E1EE753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showGridLines="0" view="pageBreakPreview" topLeftCell="H1" zoomScale="80" zoomScaleNormal="75" zoomScaleSheetLayoutView="80" workbookViewId="0">
      <selection activeCell="F13" sqref="F13"/>
    </sheetView>
  </sheetViews>
  <sheetFormatPr baseColWidth="10" defaultColWidth="11.44140625" defaultRowHeight="13.2" x14ac:dyDescent="0.25"/>
  <cols>
    <col min="1" max="1" width="55.33203125" style="80" customWidth="1"/>
    <col min="2" max="7" width="15.6640625" style="80" customWidth="1"/>
    <col min="8" max="8" width="15.5546875" style="85" customWidth="1"/>
    <col min="9" max="9" width="13.44140625" style="85" customWidth="1"/>
    <col min="10" max="10" width="17.109375" style="80" customWidth="1"/>
    <col min="11" max="11" width="16.109375" style="80" customWidth="1"/>
    <col min="12" max="13" width="16.44140625" style="80" customWidth="1"/>
    <col min="14" max="16384" width="11.44140625" style="80"/>
  </cols>
  <sheetData>
    <row r="1" spans="1:14" s="3" customFormat="1" ht="17.399999999999999" x14ac:dyDescent="0.3">
      <c r="A1" s="441" t="s">
        <v>218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4" ht="10.95" customHeight="1" x14ac:dyDescent="0.25"/>
    <row r="3" spans="1:14" s="12" customFormat="1" ht="14.4" customHeight="1" x14ac:dyDescent="0.25">
      <c r="A3" s="440" t="s">
        <v>491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4" s="8" customFormat="1" ht="22.95" customHeight="1" thickBot="1" x14ac:dyDescent="0.3">
      <c r="A4" s="32"/>
      <c r="B4" s="32"/>
      <c r="C4" s="32"/>
      <c r="D4" s="32"/>
      <c r="E4" s="33"/>
      <c r="F4" s="33"/>
      <c r="G4" s="33"/>
      <c r="H4" s="62"/>
      <c r="I4" s="62"/>
    </row>
    <row r="5" spans="1:14" ht="54" customHeight="1" thickBot="1" x14ac:dyDescent="0.3">
      <c r="A5" s="86" t="s">
        <v>441</v>
      </c>
      <c r="B5" s="81" t="s">
        <v>297</v>
      </c>
      <c r="C5" s="81" t="s">
        <v>298</v>
      </c>
      <c r="D5" s="81" t="s">
        <v>324</v>
      </c>
      <c r="E5" s="81" t="s">
        <v>346</v>
      </c>
      <c r="F5" s="81" t="s">
        <v>359</v>
      </c>
      <c r="G5" s="81" t="s">
        <v>370</v>
      </c>
      <c r="H5" s="87" t="s">
        <v>376</v>
      </c>
      <c r="I5" s="88" t="s">
        <v>383</v>
      </c>
      <c r="J5" s="88" t="s">
        <v>393</v>
      </c>
      <c r="K5" s="88" t="s">
        <v>440</v>
      </c>
      <c r="L5" s="88" t="s">
        <v>464</v>
      </c>
      <c r="M5" s="88" t="s">
        <v>490</v>
      </c>
    </row>
    <row r="6" spans="1:14" s="91" customFormat="1" ht="38.25" customHeight="1" x14ac:dyDescent="0.25">
      <c r="A6" s="329" t="s">
        <v>192</v>
      </c>
      <c r="B6" s="89"/>
      <c r="C6" s="89"/>
      <c r="D6" s="82"/>
      <c r="E6" s="82"/>
      <c r="F6" s="82"/>
      <c r="G6" s="82"/>
      <c r="H6" s="90"/>
      <c r="I6" s="82"/>
      <c r="J6" s="83"/>
      <c r="K6" s="83"/>
      <c r="M6" s="92"/>
      <c r="N6" s="334"/>
    </row>
    <row r="7" spans="1:14" x14ac:dyDescent="0.25">
      <c r="A7" s="325" t="s">
        <v>285</v>
      </c>
      <c r="B7" s="83">
        <v>677206.55</v>
      </c>
      <c r="C7" s="83">
        <v>505064.51</v>
      </c>
      <c r="D7" s="83">
        <v>627328.31000000006</v>
      </c>
      <c r="E7" s="83">
        <v>721220.15</v>
      </c>
      <c r="F7" s="83">
        <v>762568.69</v>
      </c>
      <c r="G7" s="92">
        <v>764383</v>
      </c>
      <c r="H7" s="624">
        <v>833038</v>
      </c>
      <c r="I7" s="614">
        <v>881197</v>
      </c>
      <c r="J7" s="83">
        <v>963246.35400000005</v>
      </c>
      <c r="K7" s="83">
        <v>924071.26</v>
      </c>
      <c r="L7" s="92">
        <v>1090415.54</v>
      </c>
      <c r="M7" s="92">
        <v>1136134</v>
      </c>
    </row>
    <row r="8" spans="1:14" x14ac:dyDescent="0.25">
      <c r="A8" s="325" t="s">
        <v>286</v>
      </c>
      <c r="B8" s="83">
        <v>1047740.44</v>
      </c>
      <c r="C8" s="83">
        <v>750631.99</v>
      </c>
      <c r="D8" s="83">
        <v>522942.41499999998</v>
      </c>
      <c r="E8" s="83">
        <v>514424.42</v>
      </c>
      <c r="F8" s="83">
        <v>438756.48</v>
      </c>
      <c r="G8" s="92">
        <v>362707</v>
      </c>
      <c r="H8" s="624">
        <v>466506</v>
      </c>
      <c r="I8" s="614">
        <v>657989</v>
      </c>
      <c r="J8" s="83">
        <v>662569.69999999995</v>
      </c>
      <c r="K8" s="83">
        <v>552657.81999999995</v>
      </c>
      <c r="L8" s="92">
        <v>376182.76</v>
      </c>
      <c r="M8" s="92">
        <v>383946.38</v>
      </c>
    </row>
    <row r="9" spans="1:14" x14ac:dyDescent="0.25">
      <c r="A9" s="325" t="s">
        <v>283</v>
      </c>
      <c r="B9" s="83">
        <v>847707.86</v>
      </c>
      <c r="C9" s="83">
        <v>665206.32999999996</v>
      </c>
      <c r="D9" s="83">
        <v>608088.85</v>
      </c>
      <c r="E9" s="83">
        <v>724392.56</v>
      </c>
      <c r="F9" s="83">
        <v>783550.27</v>
      </c>
      <c r="G9" s="92">
        <v>897617</v>
      </c>
      <c r="H9" s="624">
        <v>897687</v>
      </c>
      <c r="I9" s="614">
        <v>1010759</v>
      </c>
      <c r="J9" s="83">
        <v>1302154.18</v>
      </c>
      <c r="K9" s="83">
        <v>1222636.67</v>
      </c>
      <c r="L9" s="92">
        <v>1454614.24</v>
      </c>
      <c r="M9" s="92">
        <v>1499767.5</v>
      </c>
    </row>
    <row r="10" spans="1:14" x14ac:dyDescent="0.25">
      <c r="A10" s="325" t="s">
        <v>284</v>
      </c>
      <c r="B10" s="83">
        <v>12595.95</v>
      </c>
      <c r="C10" s="83">
        <v>1888.5</v>
      </c>
      <c r="D10" s="83">
        <v>6632.1</v>
      </c>
      <c r="E10" s="83">
        <v>22746.41</v>
      </c>
      <c r="F10" s="83">
        <v>32234.69</v>
      </c>
      <c r="G10" s="92">
        <v>15329</v>
      </c>
      <c r="H10" s="624">
        <v>28377</v>
      </c>
      <c r="I10" s="614">
        <v>43478</v>
      </c>
      <c r="J10" s="83">
        <v>23310.27</v>
      </c>
      <c r="K10" s="83">
        <v>32658.13</v>
      </c>
      <c r="L10" s="92">
        <v>44440.06</v>
      </c>
      <c r="M10" s="92">
        <v>39368.53</v>
      </c>
    </row>
    <row r="11" spans="1:14" x14ac:dyDescent="0.25">
      <c r="A11" s="325" t="s">
        <v>282</v>
      </c>
      <c r="B11" s="83">
        <v>68701.929999999993</v>
      </c>
      <c r="C11" s="83">
        <v>64258.26</v>
      </c>
      <c r="D11" s="83">
        <v>63933.35</v>
      </c>
      <c r="E11" s="83">
        <v>59932.1</v>
      </c>
      <c r="F11" s="83">
        <v>52073.25</v>
      </c>
      <c r="G11" s="92">
        <v>72914</v>
      </c>
      <c r="H11" s="624">
        <v>73728</v>
      </c>
      <c r="I11" s="614">
        <v>86325</v>
      </c>
      <c r="J11" s="83">
        <v>118083.8</v>
      </c>
      <c r="K11" s="83">
        <v>122762.3</v>
      </c>
      <c r="L11" s="92">
        <v>128351.32</v>
      </c>
      <c r="M11" s="92">
        <v>131799.32999999999</v>
      </c>
    </row>
    <row r="12" spans="1:14" x14ac:dyDescent="0.25">
      <c r="A12" s="325" t="s">
        <v>347</v>
      </c>
      <c r="B12" s="83"/>
      <c r="C12" s="83"/>
      <c r="D12" s="83"/>
      <c r="E12" s="83">
        <v>1107.5</v>
      </c>
      <c r="F12" s="83">
        <v>1609.25</v>
      </c>
      <c r="G12" s="92">
        <v>1882</v>
      </c>
      <c r="H12" s="624">
        <v>7432</v>
      </c>
      <c r="I12" s="614">
        <v>3180</v>
      </c>
      <c r="J12" s="83">
        <v>9405.15</v>
      </c>
      <c r="K12" s="83">
        <v>7366.75</v>
      </c>
      <c r="L12" s="92">
        <v>14759.5</v>
      </c>
      <c r="M12" s="92">
        <v>4578.75</v>
      </c>
    </row>
    <row r="13" spans="1:14" x14ac:dyDescent="0.25">
      <c r="A13" s="325" t="s">
        <v>281</v>
      </c>
      <c r="B13" s="83">
        <v>158798.45000000001</v>
      </c>
      <c r="C13" s="83">
        <v>175039.35</v>
      </c>
      <c r="D13" s="83">
        <v>158890</v>
      </c>
      <c r="E13" s="83">
        <v>153666.35999999999</v>
      </c>
      <c r="F13" s="83">
        <v>167031.5</v>
      </c>
      <c r="G13" s="92">
        <v>161922</v>
      </c>
      <c r="H13" s="624">
        <v>184053</v>
      </c>
      <c r="I13" s="614">
        <v>205881</v>
      </c>
      <c r="J13" s="83">
        <v>195261</v>
      </c>
      <c r="K13" s="83">
        <v>183219.81</v>
      </c>
      <c r="L13" s="92">
        <v>177673.99</v>
      </c>
      <c r="M13" s="92">
        <v>177927.17</v>
      </c>
    </row>
    <row r="14" spans="1:14" x14ac:dyDescent="0.25">
      <c r="A14" s="325" t="s">
        <v>439</v>
      </c>
      <c r="B14" s="83">
        <v>33504.120000000003</v>
      </c>
      <c r="C14" s="83">
        <v>31237.38</v>
      </c>
      <c r="D14" s="83">
        <v>13766.93</v>
      </c>
      <c r="E14" s="83">
        <v>14947.65</v>
      </c>
      <c r="F14" s="83">
        <v>36828.97</v>
      </c>
      <c r="G14" s="92">
        <v>46615</v>
      </c>
      <c r="H14" s="624">
        <v>34784</v>
      </c>
      <c r="I14" s="614">
        <v>27829</v>
      </c>
      <c r="J14" s="83">
        <v>21690.729100000008</v>
      </c>
      <c r="K14" s="83">
        <v>25952.59</v>
      </c>
      <c r="L14" s="92">
        <v>18890.63</v>
      </c>
      <c r="M14" s="92">
        <v>32535.9</v>
      </c>
    </row>
    <row r="15" spans="1:14" x14ac:dyDescent="0.25">
      <c r="A15" s="325" t="s">
        <v>309</v>
      </c>
      <c r="B15" s="83">
        <v>47233.700000000237</v>
      </c>
      <c r="C15" s="83">
        <v>47195.26</v>
      </c>
      <c r="D15" s="83">
        <v>69272.62</v>
      </c>
      <c r="E15" s="83">
        <v>80678.39</v>
      </c>
      <c r="F15" s="83">
        <v>89191.52</v>
      </c>
      <c r="G15" s="92">
        <v>134743</v>
      </c>
      <c r="H15" s="624">
        <v>139074</v>
      </c>
      <c r="I15" s="614">
        <v>139233</v>
      </c>
      <c r="J15" s="83">
        <v>157107.92300000001</v>
      </c>
      <c r="K15" s="83">
        <v>157654.51</v>
      </c>
      <c r="L15" s="92">
        <v>157654.51</v>
      </c>
      <c r="M15" s="92">
        <v>231010.81</v>
      </c>
    </row>
    <row r="16" spans="1:14" x14ac:dyDescent="0.25">
      <c r="A16" s="325" t="s">
        <v>438</v>
      </c>
      <c r="B16" s="83" t="s">
        <v>159</v>
      </c>
      <c r="C16" s="83" t="s">
        <v>159</v>
      </c>
      <c r="D16" s="83" t="s">
        <v>159</v>
      </c>
      <c r="E16" s="83" t="s">
        <v>159</v>
      </c>
      <c r="F16" s="83" t="s">
        <v>159</v>
      </c>
      <c r="G16" s="92" t="s">
        <v>159</v>
      </c>
      <c r="H16" s="624">
        <v>6</v>
      </c>
      <c r="I16" s="614" t="s">
        <v>159</v>
      </c>
      <c r="J16" s="83">
        <v>692.64</v>
      </c>
      <c r="K16" s="328">
        <v>74.400000000000006</v>
      </c>
      <c r="L16" s="92">
        <v>40</v>
      </c>
      <c r="M16" s="92">
        <v>453.24</v>
      </c>
    </row>
    <row r="17" spans="1:14" s="319" customFormat="1" ht="15.6" x14ac:dyDescent="0.25">
      <c r="A17" s="325" t="s">
        <v>519</v>
      </c>
      <c r="B17" s="83" t="s">
        <v>159</v>
      </c>
      <c r="C17" s="83" t="s">
        <v>159</v>
      </c>
      <c r="D17" s="83" t="s">
        <v>159</v>
      </c>
      <c r="E17" s="83" t="s">
        <v>159</v>
      </c>
      <c r="F17" s="83" t="s">
        <v>159</v>
      </c>
      <c r="G17" s="92" t="s">
        <v>159</v>
      </c>
      <c r="H17" s="624" t="s">
        <v>159</v>
      </c>
      <c r="I17" s="614" t="s">
        <v>159</v>
      </c>
      <c r="J17" s="83" t="s">
        <v>159</v>
      </c>
      <c r="K17" s="83" t="s">
        <v>159</v>
      </c>
      <c r="L17" s="92" t="s">
        <v>159</v>
      </c>
      <c r="M17" s="92">
        <v>296.5</v>
      </c>
    </row>
    <row r="18" spans="1:14" s="319" customFormat="1" x14ac:dyDescent="0.25">
      <c r="A18" s="320" t="s">
        <v>299</v>
      </c>
      <c r="B18" s="316">
        <v>2893960</v>
      </c>
      <c r="C18" s="316">
        <v>2242322.6619999995</v>
      </c>
      <c r="D18" s="316">
        <v>2073967.8880000003</v>
      </c>
      <c r="E18" s="316">
        <v>2295664.54</v>
      </c>
      <c r="F18" s="316">
        <v>2368711.39</v>
      </c>
      <c r="G18" s="315">
        <v>2461636</v>
      </c>
      <c r="H18" s="625">
        <v>2667631</v>
      </c>
      <c r="I18" s="615">
        <v>3061627</v>
      </c>
      <c r="J18" s="316">
        <v>3455413.5466000005</v>
      </c>
      <c r="K18" s="316">
        <v>3229054</v>
      </c>
      <c r="L18" s="315">
        <v>3463022.55</v>
      </c>
      <c r="M18" s="315">
        <v>3637818</v>
      </c>
    </row>
    <row r="19" spans="1:14" x14ac:dyDescent="0.25">
      <c r="A19" s="323" t="s">
        <v>153</v>
      </c>
      <c r="B19" s="316">
        <v>362063.75</v>
      </c>
      <c r="C19" s="316">
        <v>382533</v>
      </c>
      <c r="D19" s="316">
        <v>371866.69</v>
      </c>
      <c r="E19" s="316">
        <v>388437.83</v>
      </c>
      <c r="F19" s="316">
        <v>339432.97</v>
      </c>
      <c r="G19" s="315">
        <v>315156</v>
      </c>
      <c r="H19" s="625">
        <v>408712</v>
      </c>
      <c r="I19" s="615">
        <v>336466.84</v>
      </c>
      <c r="J19" s="316">
        <v>306709.14</v>
      </c>
      <c r="K19" s="316">
        <v>321381.26</v>
      </c>
      <c r="L19" s="315">
        <v>316825</v>
      </c>
      <c r="M19" s="315">
        <v>296510.15999999997</v>
      </c>
    </row>
    <row r="20" spans="1:14" x14ac:dyDescent="0.25">
      <c r="A20" s="323" t="s">
        <v>300</v>
      </c>
      <c r="B20" s="83"/>
      <c r="C20" s="83"/>
      <c r="D20" s="83"/>
      <c r="E20" s="83" t="s">
        <v>345</v>
      </c>
      <c r="F20" s="83"/>
      <c r="G20" s="83"/>
      <c r="H20" s="92"/>
      <c r="I20" s="83"/>
      <c r="J20" s="83"/>
      <c r="K20" s="83"/>
      <c r="L20" s="92"/>
      <c r="M20" s="92"/>
    </row>
    <row r="21" spans="1:14" x14ac:dyDescent="0.25">
      <c r="A21" s="325" t="s">
        <v>360</v>
      </c>
      <c r="B21" s="83" t="s">
        <v>313</v>
      </c>
      <c r="C21" s="83" t="s">
        <v>313</v>
      </c>
      <c r="D21" s="83" t="s">
        <v>313</v>
      </c>
      <c r="E21" s="83" t="s">
        <v>313</v>
      </c>
      <c r="F21" s="83">
        <v>1843.75</v>
      </c>
      <c r="G21" s="83" t="s">
        <v>313</v>
      </c>
      <c r="H21" s="92">
        <v>1518</v>
      </c>
      <c r="I21" s="83">
        <v>1887.5</v>
      </c>
      <c r="J21" s="83">
        <v>2939.6</v>
      </c>
      <c r="K21" s="83">
        <v>2592.8000000000002</v>
      </c>
      <c r="L21" s="92">
        <v>2312.5</v>
      </c>
      <c r="M21" s="92">
        <v>1500</v>
      </c>
    </row>
    <row r="22" spans="1:14" x14ac:dyDescent="0.25">
      <c r="A22" s="325" t="s">
        <v>325</v>
      </c>
      <c r="B22" s="83">
        <v>0</v>
      </c>
      <c r="C22" s="83">
        <v>0</v>
      </c>
      <c r="D22" s="83">
        <v>82.4</v>
      </c>
      <c r="E22" s="83">
        <v>150</v>
      </c>
      <c r="F22" s="83">
        <v>444</v>
      </c>
      <c r="G22" s="83">
        <v>250</v>
      </c>
      <c r="H22" s="92">
        <v>292</v>
      </c>
      <c r="I22" s="83">
        <v>434.6</v>
      </c>
      <c r="J22" s="83">
        <v>645</v>
      </c>
      <c r="K22" s="83">
        <v>702.4</v>
      </c>
      <c r="L22" s="92">
        <v>733</v>
      </c>
      <c r="M22" s="92" t="s">
        <v>517</v>
      </c>
    </row>
    <row r="23" spans="1:14" x14ac:dyDescent="0.25">
      <c r="A23" s="325" t="s">
        <v>326</v>
      </c>
      <c r="B23" s="83">
        <v>414</v>
      </c>
      <c r="C23" s="83">
        <v>2929.107</v>
      </c>
      <c r="D23" s="83">
        <v>4089.3820000000001</v>
      </c>
      <c r="E23" s="83">
        <v>3207.01</v>
      </c>
      <c r="F23" s="83">
        <v>7763.58</v>
      </c>
      <c r="G23" s="83">
        <v>731</v>
      </c>
      <c r="H23" s="92">
        <v>868</v>
      </c>
      <c r="I23" s="83">
        <v>7356.5859999999993</v>
      </c>
      <c r="J23" s="83">
        <v>2520.268</v>
      </c>
      <c r="K23" s="83">
        <v>954.51</v>
      </c>
      <c r="L23" s="92">
        <v>3608.9</v>
      </c>
      <c r="M23" s="92">
        <v>9477.23</v>
      </c>
    </row>
    <row r="24" spans="1:14" x14ac:dyDescent="0.25">
      <c r="A24" s="325" t="s">
        <v>467</v>
      </c>
      <c r="B24" s="83">
        <v>38220</v>
      </c>
      <c r="C24" s="83">
        <v>43384.0792</v>
      </c>
      <c r="D24" s="83">
        <v>34151.411</v>
      </c>
      <c r="E24" s="83">
        <v>45034.43</v>
      </c>
      <c r="F24" s="83">
        <v>72545.039999999994</v>
      </c>
      <c r="G24" s="83">
        <v>54280</v>
      </c>
      <c r="H24" s="92">
        <v>58315</v>
      </c>
      <c r="I24" s="83">
        <v>57896.178</v>
      </c>
      <c r="J24" s="83">
        <v>61576.538400000027</v>
      </c>
      <c r="K24" s="83">
        <v>67361.53</v>
      </c>
      <c r="L24" s="92">
        <v>65497.79</v>
      </c>
      <c r="M24" s="92" t="s">
        <v>159</v>
      </c>
      <c r="N24" s="95"/>
    </row>
    <row r="25" spans="1:14" x14ac:dyDescent="0.25">
      <c r="A25" s="325" t="s">
        <v>468</v>
      </c>
      <c r="B25" s="83" t="s">
        <v>313</v>
      </c>
      <c r="C25" s="83" t="s">
        <v>313</v>
      </c>
      <c r="D25" s="83" t="s">
        <v>313</v>
      </c>
      <c r="E25" s="83" t="s">
        <v>313</v>
      </c>
      <c r="F25" s="83" t="s">
        <v>313</v>
      </c>
      <c r="G25" s="83" t="s">
        <v>313</v>
      </c>
      <c r="H25" s="83" t="s">
        <v>313</v>
      </c>
      <c r="I25" s="83" t="s">
        <v>313</v>
      </c>
      <c r="J25" s="83" t="s">
        <v>313</v>
      </c>
      <c r="K25" s="83" t="s">
        <v>313</v>
      </c>
      <c r="L25" s="83" t="s">
        <v>159</v>
      </c>
      <c r="M25" s="92">
        <v>63641.77</v>
      </c>
      <c r="N25" s="95"/>
    </row>
    <row r="26" spans="1:14" x14ac:dyDescent="0.25">
      <c r="A26" s="325" t="s">
        <v>469</v>
      </c>
      <c r="B26" s="83" t="s">
        <v>313</v>
      </c>
      <c r="C26" s="83" t="s">
        <v>313</v>
      </c>
      <c r="D26" s="83" t="s">
        <v>313</v>
      </c>
      <c r="E26" s="83" t="s">
        <v>313</v>
      </c>
      <c r="F26" s="83" t="s">
        <v>313</v>
      </c>
      <c r="G26" s="83" t="s">
        <v>313</v>
      </c>
      <c r="H26" s="83" t="s">
        <v>313</v>
      </c>
      <c r="I26" s="83" t="s">
        <v>313</v>
      </c>
      <c r="J26" s="83" t="s">
        <v>313</v>
      </c>
      <c r="K26" s="83" t="s">
        <v>313</v>
      </c>
      <c r="L26" s="83" t="s">
        <v>159</v>
      </c>
      <c r="M26" s="92">
        <v>22.92</v>
      </c>
      <c r="N26" s="95"/>
    </row>
    <row r="27" spans="1:14" x14ac:dyDescent="0.25">
      <c r="A27" s="325" t="s">
        <v>470</v>
      </c>
      <c r="B27" s="83" t="s">
        <v>313</v>
      </c>
      <c r="C27" s="83" t="s">
        <v>313</v>
      </c>
      <c r="D27" s="83" t="s">
        <v>313</v>
      </c>
      <c r="E27" s="83" t="s">
        <v>313</v>
      </c>
      <c r="F27" s="83" t="s">
        <v>313</v>
      </c>
      <c r="G27" s="83" t="s">
        <v>313</v>
      </c>
      <c r="H27" s="83" t="s">
        <v>313</v>
      </c>
      <c r="I27" s="83" t="s">
        <v>313</v>
      </c>
      <c r="J27" s="83" t="s">
        <v>313</v>
      </c>
      <c r="K27" s="83" t="s">
        <v>313</v>
      </c>
      <c r="L27" s="83" t="s">
        <v>159</v>
      </c>
      <c r="M27" s="92">
        <v>7464.7</v>
      </c>
      <c r="N27" s="95"/>
    </row>
    <row r="28" spans="1:14" x14ac:dyDescent="0.25">
      <c r="A28" s="325" t="s">
        <v>327</v>
      </c>
      <c r="B28" s="83" t="s">
        <v>313</v>
      </c>
      <c r="C28" s="83" t="s">
        <v>313</v>
      </c>
      <c r="D28" s="83" t="s">
        <v>313</v>
      </c>
      <c r="E28" s="83" t="s">
        <v>313</v>
      </c>
      <c r="F28" s="83" t="s">
        <v>313</v>
      </c>
      <c r="G28" s="83" t="s">
        <v>313</v>
      </c>
      <c r="H28" s="83" t="s">
        <v>313</v>
      </c>
      <c r="I28" s="83" t="s">
        <v>313</v>
      </c>
      <c r="J28" s="83" t="s">
        <v>313</v>
      </c>
      <c r="K28" s="83" t="s">
        <v>313</v>
      </c>
      <c r="L28" s="83" t="s">
        <v>159</v>
      </c>
      <c r="M28" s="92" t="s">
        <v>159</v>
      </c>
      <c r="N28" s="95"/>
    </row>
    <row r="29" spans="1:14" x14ac:dyDescent="0.25">
      <c r="A29" s="325" t="s">
        <v>301</v>
      </c>
      <c r="B29" s="83" t="s">
        <v>313</v>
      </c>
      <c r="C29" s="83">
        <v>191</v>
      </c>
      <c r="D29" s="83">
        <v>183.83</v>
      </c>
      <c r="E29" s="83" t="s">
        <v>313</v>
      </c>
      <c r="F29" s="83" t="s">
        <v>313</v>
      </c>
      <c r="G29" s="83">
        <v>308</v>
      </c>
      <c r="H29" s="92">
        <v>993</v>
      </c>
      <c r="I29" s="83">
        <v>1015.99</v>
      </c>
      <c r="J29" s="83">
        <v>1058.46</v>
      </c>
      <c r="K29" s="83">
        <v>2</v>
      </c>
      <c r="L29" s="92">
        <v>2</v>
      </c>
      <c r="M29" s="321">
        <v>457.25</v>
      </c>
    </row>
    <row r="30" spans="1:14" s="319" customFormat="1" x14ac:dyDescent="0.25">
      <c r="A30" s="325" t="s">
        <v>384</v>
      </c>
      <c r="B30" s="83" t="s">
        <v>313</v>
      </c>
      <c r="C30" s="83" t="s">
        <v>313</v>
      </c>
      <c r="D30" s="83" t="s">
        <v>313</v>
      </c>
      <c r="E30" s="83" t="s">
        <v>313</v>
      </c>
      <c r="F30" s="83" t="s">
        <v>313</v>
      </c>
      <c r="G30" s="83" t="s">
        <v>313</v>
      </c>
      <c r="H30" s="92" t="s">
        <v>313</v>
      </c>
      <c r="I30" s="83">
        <v>473</v>
      </c>
      <c r="J30" s="83" t="s">
        <v>313</v>
      </c>
      <c r="K30" s="83" t="s">
        <v>313</v>
      </c>
      <c r="L30" s="321">
        <v>197.77</v>
      </c>
      <c r="M30" s="92" t="s">
        <v>159</v>
      </c>
    </row>
    <row r="31" spans="1:14" x14ac:dyDescent="0.25">
      <c r="A31" s="320" t="s">
        <v>302</v>
      </c>
      <c r="B31" s="316">
        <v>39235</v>
      </c>
      <c r="C31" s="316">
        <v>49541.270669999998</v>
      </c>
      <c r="D31" s="316">
        <v>41429.736000000004</v>
      </c>
      <c r="E31" s="316">
        <v>51645.29</v>
      </c>
      <c r="F31" s="316">
        <v>84233.51</v>
      </c>
      <c r="G31" s="316">
        <v>58331</v>
      </c>
      <c r="H31" s="315">
        <v>65055</v>
      </c>
      <c r="I31" s="316">
        <v>72870</v>
      </c>
      <c r="J31" s="316">
        <v>73074.096400000024</v>
      </c>
      <c r="K31" s="316">
        <v>75885.8</v>
      </c>
      <c r="L31" s="315">
        <v>72351.960000000006</v>
      </c>
      <c r="M31" s="92">
        <v>83373.88</v>
      </c>
    </row>
    <row r="32" spans="1:14" x14ac:dyDescent="0.25">
      <c r="A32" s="323" t="s">
        <v>280</v>
      </c>
      <c r="B32" s="83"/>
      <c r="C32" s="83"/>
      <c r="D32" s="83"/>
      <c r="E32" s="83" t="s">
        <v>345</v>
      </c>
      <c r="F32" s="83"/>
      <c r="G32" s="83"/>
      <c r="H32" s="92"/>
      <c r="I32" s="83"/>
      <c r="J32" s="83"/>
      <c r="K32" s="83"/>
      <c r="L32" s="92"/>
      <c r="M32" s="92"/>
    </row>
    <row r="33" spans="1:13" x14ac:dyDescent="0.25">
      <c r="A33" s="325" t="s">
        <v>328</v>
      </c>
      <c r="B33" s="83">
        <v>4646.43</v>
      </c>
      <c r="C33" s="83">
        <v>8898.14</v>
      </c>
      <c r="D33" s="83">
        <v>17272.439999999999</v>
      </c>
      <c r="E33" s="83">
        <v>26414.86</v>
      </c>
      <c r="F33" s="83">
        <v>19112.2</v>
      </c>
      <c r="G33" s="83">
        <v>13297</v>
      </c>
      <c r="H33" s="92">
        <v>11945</v>
      </c>
      <c r="I33" s="83">
        <v>17711.57</v>
      </c>
      <c r="J33" s="83">
        <v>17436.25</v>
      </c>
      <c r="K33" s="83">
        <v>17230.080000000002</v>
      </c>
      <c r="L33" s="92">
        <v>16104.77</v>
      </c>
      <c r="M33" s="321">
        <v>19817.64</v>
      </c>
    </row>
    <row r="34" spans="1:13" s="319" customFormat="1" x14ac:dyDescent="0.25">
      <c r="A34" s="325" t="s">
        <v>329</v>
      </c>
      <c r="B34" s="83" t="s">
        <v>313</v>
      </c>
      <c r="C34" s="83" t="s">
        <v>313</v>
      </c>
      <c r="D34" s="83" t="s">
        <v>313</v>
      </c>
      <c r="E34" s="83" t="s">
        <v>313</v>
      </c>
      <c r="F34" s="83" t="s">
        <v>313</v>
      </c>
      <c r="G34" s="83" t="s">
        <v>313</v>
      </c>
      <c r="H34" s="92" t="s">
        <v>313</v>
      </c>
      <c r="I34" s="83">
        <v>11.75</v>
      </c>
      <c r="J34" s="83">
        <v>1.8</v>
      </c>
      <c r="K34" s="83">
        <v>14.2</v>
      </c>
      <c r="L34" s="92" t="s">
        <v>159</v>
      </c>
      <c r="M34" s="92" t="s">
        <v>159</v>
      </c>
    </row>
    <row r="35" spans="1:13" x14ac:dyDescent="0.25">
      <c r="A35" s="320" t="s">
        <v>303</v>
      </c>
      <c r="B35" s="316">
        <v>4646.43</v>
      </c>
      <c r="C35" s="316">
        <v>8898.14</v>
      </c>
      <c r="D35" s="316">
        <v>17272.439999999999</v>
      </c>
      <c r="E35" s="316">
        <v>26415</v>
      </c>
      <c r="F35" s="316">
        <v>19112</v>
      </c>
      <c r="G35" s="316">
        <v>13297</v>
      </c>
      <c r="H35" s="315">
        <v>11945</v>
      </c>
      <c r="I35" s="316">
        <v>17723.32</v>
      </c>
      <c r="J35" s="316">
        <v>17438.05</v>
      </c>
      <c r="K35" s="316">
        <v>17244.28</v>
      </c>
      <c r="L35" s="315">
        <v>17244.28</v>
      </c>
      <c r="M35" s="92">
        <v>19817.64</v>
      </c>
    </row>
    <row r="36" spans="1:13" x14ac:dyDescent="0.25">
      <c r="A36" s="323" t="s">
        <v>304</v>
      </c>
      <c r="B36" s="83"/>
      <c r="C36" s="83"/>
      <c r="D36" s="83"/>
      <c r="E36" s="83" t="s">
        <v>345</v>
      </c>
      <c r="F36" s="83"/>
      <c r="G36" s="83"/>
      <c r="H36" s="92"/>
      <c r="I36" s="83"/>
      <c r="J36" s="83"/>
      <c r="K36" s="83"/>
      <c r="L36" s="92"/>
      <c r="M36" s="92"/>
    </row>
    <row r="37" spans="1:13" x14ac:dyDescent="0.25">
      <c r="A37" s="325" t="s">
        <v>270</v>
      </c>
      <c r="B37" s="83">
        <v>7926.51</v>
      </c>
      <c r="C37" s="83">
        <v>6407.34</v>
      </c>
      <c r="D37" s="83">
        <v>6207.06</v>
      </c>
      <c r="E37" s="83">
        <v>6851.5</v>
      </c>
      <c r="F37" s="83">
        <v>2669.85</v>
      </c>
      <c r="G37" s="83">
        <v>1546</v>
      </c>
      <c r="H37" s="92">
        <v>3398</v>
      </c>
      <c r="I37" s="83">
        <v>3966.6</v>
      </c>
      <c r="J37" s="83">
        <v>3801.83</v>
      </c>
      <c r="K37" s="83">
        <v>4827.3</v>
      </c>
      <c r="L37" s="92">
        <v>5620.62</v>
      </c>
      <c r="M37" s="321">
        <v>3965.25</v>
      </c>
    </row>
    <row r="38" spans="1:13" x14ac:dyDescent="0.25">
      <c r="A38" s="322" t="s">
        <v>271</v>
      </c>
      <c r="B38" s="83" t="s">
        <v>313</v>
      </c>
      <c r="C38" s="83" t="s">
        <v>313</v>
      </c>
      <c r="D38" s="83" t="s">
        <v>313</v>
      </c>
      <c r="E38" s="83" t="s">
        <v>313</v>
      </c>
      <c r="F38" s="83" t="s">
        <v>313</v>
      </c>
      <c r="G38" s="83" t="s">
        <v>313</v>
      </c>
      <c r="H38" s="92" t="s">
        <v>313</v>
      </c>
      <c r="I38" s="83">
        <v>4</v>
      </c>
      <c r="J38" s="83">
        <v>4.05</v>
      </c>
      <c r="K38" s="83" t="s">
        <v>313</v>
      </c>
      <c r="L38" s="92" t="s">
        <v>159</v>
      </c>
      <c r="M38" s="321" t="s">
        <v>159</v>
      </c>
    </row>
    <row r="39" spans="1:13" x14ac:dyDescent="0.25">
      <c r="A39" s="322" t="s">
        <v>272</v>
      </c>
      <c r="B39" s="83" t="s">
        <v>313</v>
      </c>
      <c r="C39" s="83" t="s">
        <v>313</v>
      </c>
      <c r="D39" s="83" t="s">
        <v>313</v>
      </c>
      <c r="E39" s="83" t="s">
        <v>313</v>
      </c>
      <c r="F39" s="83" t="s">
        <v>313</v>
      </c>
      <c r="G39" s="83" t="s">
        <v>313</v>
      </c>
      <c r="H39" s="92" t="s">
        <v>313</v>
      </c>
      <c r="I39" s="83" t="s">
        <v>313</v>
      </c>
      <c r="J39" s="83"/>
      <c r="K39" s="83" t="s">
        <v>313</v>
      </c>
      <c r="L39" s="92">
        <v>7.75</v>
      </c>
      <c r="M39" s="321" t="s">
        <v>159</v>
      </c>
    </row>
    <row r="40" spans="1:13" x14ac:dyDescent="0.25">
      <c r="A40" s="322" t="s">
        <v>273</v>
      </c>
      <c r="B40" s="83" t="s">
        <v>313</v>
      </c>
      <c r="C40" s="83" t="s">
        <v>313</v>
      </c>
      <c r="D40" s="83" t="s">
        <v>313</v>
      </c>
      <c r="E40" s="83" t="s">
        <v>313</v>
      </c>
      <c r="F40" s="83" t="s">
        <v>313</v>
      </c>
      <c r="G40" s="83">
        <v>400</v>
      </c>
      <c r="H40" s="92">
        <v>140</v>
      </c>
      <c r="I40" s="83">
        <v>54</v>
      </c>
      <c r="J40" s="83">
        <v>250.6</v>
      </c>
      <c r="K40" s="83">
        <v>739.6</v>
      </c>
      <c r="L40" s="92">
        <v>350</v>
      </c>
      <c r="M40" s="92">
        <v>301.3</v>
      </c>
    </row>
    <row r="41" spans="1:13" x14ac:dyDescent="0.25">
      <c r="A41" s="322" t="s">
        <v>274</v>
      </c>
      <c r="B41" s="83">
        <v>87</v>
      </c>
      <c r="C41" s="83">
        <v>163.9</v>
      </c>
      <c r="D41" s="83">
        <v>248.45</v>
      </c>
      <c r="E41" s="83">
        <v>1</v>
      </c>
      <c r="F41" s="83">
        <v>250</v>
      </c>
      <c r="G41" s="83">
        <v>0</v>
      </c>
      <c r="H41" s="92">
        <v>0</v>
      </c>
      <c r="I41" s="83">
        <v>1149</v>
      </c>
      <c r="J41" s="83"/>
      <c r="K41" s="83">
        <v>15.5</v>
      </c>
      <c r="L41" s="92">
        <v>53.94</v>
      </c>
      <c r="M41" s="92">
        <v>10</v>
      </c>
    </row>
    <row r="42" spans="1:13" x14ac:dyDescent="0.25">
      <c r="A42" s="325" t="s">
        <v>437</v>
      </c>
      <c r="B42" s="83">
        <v>27986.1</v>
      </c>
      <c r="C42" s="83">
        <v>34811.56</v>
      </c>
      <c r="D42" s="83">
        <v>42955.13</v>
      </c>
      <c r="E42" s="83">
        <v>27971.02</v>
      </c>
      <c r="F42" s="83">
        <v>22395.8</v>
      </c>
      <c r="G42" s="83">
        <v>32481</v>
      </c>
      <c r="H42" s="92">
        <v>25207</v>
      </c>
      <c r="I42" s="83">
        <v>20116</v>
      </c>
      <c r="J42" s="83">
        <v>26145.39</v>
      </c>
      <c r="K42" s="83">
        <v>28251.89</v>
      </c>
      <c r="L42" s="92">
        <v>36228.5</v>
      </c>
      <c r="M42" s="92">
        <v>53987</v>
      </c>
    </row>
    <row r="43" spans="1:13" x14ac:dyDescent="0.25">
      <c r="A43" s="325" t="s">
        <v>385</v>
      </c>
      <c r="B43" s="83" t="s">
        <v>313</v>
      </c>
      <c r="C43" s="83" t="s">
        <v>313</v>
      </c>
      <c r="D43" s="83" t="s">
        <v>313</v>
      </c>
      <c r="E43" s="83" t="s">
        <v>313</v>
      </c>
      <c r="F43" s="83" t="s">
        <v>313</v>
      </c>
      <c r="G43" s="83" t="s">
        <v>313</v>
      </c>
      <c r="H43" s="92" t="s">
        <v>313</v>
      </c>
      <c r="I43" s="83">
        <v>6</v>
      </c>
      <c r="J43" s="83" t="s">
        <v>313</v>
      </c>
      <c r="K43" s="83">
        <v>0.5</v>
      </c>
      <c r="L43" s="321">
        <v>0.5</v>
      </c>
      <c r="M43" s="380" t="s">
        <v>159</v>
      </c>
    </row>
    <row r="44" spans="1:13" s="319" customFormat="1" ht="15.6" x14ac:dyDescent="0.25">
      <c r="A44" s="325" t="s">
        <v>519</v>
      </c>
      <c r="B44" s="83">
        <v>471</v>
      </c>
      <c r="C44" s="83">
        <v>1801.0820000000001</v>
      </c>
      <c r="D44" s="83">
        <v>3113.3130000000001</v>
      </c>
      <c r="E44" s="83">
        <v>2549</v>
      </c>
      <c r="F44" s="83">
        <v>4866.7700000000004</v>
      </c>
      <c r="G44" s="83">
        <v>3524</v>
      </c>
      <c r="H44" s="92">
        <v>2946</v>
      </c>
      <c r="I44" s="83">
        <v>5756</v>
      </c>
      <c r="J44" s="83">
        <v>1891.8005000000003</v>
      </c>
      <c r="K44" s="83">
        <v>1088.55</v>
      </c>
      <c r="L44" s="92">
        <v>924.16</v>
      </c>
      <c r="M44" s="92" t="s">
        <v>159</v>
      </c>
    </row>
    <row r="45" spans="1:13" s="319" customFormat="1" x14ac:dyDescent="0.25">
      <c r="A45" s="320" t="s">
        <v>305</v>
      </c>
      <c r="B45" s="316">
        <v>35999.61</v>
      </c>
      <c r="C45" s="316">
        <v>41382.800000000003</v>
      </c>
      <c r="D45" s="316">
        <v>49410.64</v>
      </c>
      <c r="E45" s="316">
        <v>34823.519999999997</v>
      </c>
      <c r="F45" s="316">
        <v>25315.65</v>
      </c>
      <c r="G45" s="316">
        <v>34427</v>
      </c>
      <c r="H45" s="315">
        <v>28745</v>
      </c>
      <c r="I45" s="316">
        <v>25296</v>
      </c>
      <c r="J45" s="316">
        <v>30201.87</v>
      </c>
      <c r="K45" s="316">
        <v>34923.339999999997</v>
      </c>
      <c r="L45" s="315">
        <v>43185.47</v>
      </c>
      <c r="M45" s="315">
        <v>58263.55</v>
      </c>
    </row>
    <row r="46" spans="1:13" x14ac:dyDescent="0.25">
      <c r="A46" s="323" t="s">
        <v>276</v>
      </c>
      <c r="B46" s="83"/>
      <c r="C46" s="83"/>
      <c r="D46" s="83"/>
      <c r="E46" s="83" t="s">
        <v>345</v>
      </c>
      <c r="F46" s="83"/>
      <c r="G46" s="83"/>
      <c r="H46" s="92"/>
      <c r="I46" s="83"/>
      <c r="J46" s="83"/>
      <c r="K46" s="83"/>
      <c r="L46" s="92"/>
      <c r="M46" s="92"/>
    </row>
    <row r="47" spans="1:13" x14ac:dyDescent="0.25">
      <c r="A47" s="325" t="s">
        <v>330</v>
      </c>
      <c r="B47" s="83">
        <v>9620.92</v>
      </c>
      <c r="C47" s="83">
        <v>8288.83</v>
      </c>
      <c r="D47" s="83">
        <v>13704.254999999999</v>
      </c>
      <c r="E47" s="83">
        <v>14635.18</v>
      </c>
      <c r="F47" s="83">
        <v>8502.91</v>
      </c>
      <c r="G47" s="83">
        <v>11338</v>
      </c>
      <c r="H47" s="92">
        <v>7631</v>
      </c>
      <c r="I47" s="83">
        <v>11583</v>
      </c>
      <c r="J47" s="83">
        <v>9832.58</v>
      </c>
      <c r="K47" s="83">
        <v>10008.18</v>
      </c>
      <c r="L47" s="92">
        <v>10747.1</v>
      </c>
      <c r="M47" s="92">
        <v>9803.67</v>
      </c>
    </row>
    <row r="48" spans="1:13" x14ac:dyDescent="0.25">
      <c r="A48" s="325" t="s">
        <v>331</v>
      </c>
      <c r="B48" s="83">
        <v>188.25</v>
      </c>
      <c r="C48" s="83">
        <v>254.75</v>
      </c>
      <c r="D48" s="83">
        <v>798.4</v>
      </c>
      <c r="E48" s="83">
        <v>761.75</v>
      </c>
      <c r="F48" s="83">
        <v>836.35</v>
      </c>
      <c r="G48" s="83">
        <v>676</v>
      </c>
      <c r="H48" s="92">
        <v>320</v>
      </c>
      <c r="I48" s="83">
        <v>152</v>
      </c>
      <c r="J48" s="83">
        <v>554.70000000000005</v>
      </c>
      <c r="K48" s="83">
        <v>488.75</v>
      </c>
      <c r="L48" s="92">
        <v>80.599999999999994</v>
      </c>
      <c r="M48" s="92">
        <v>195</v>
      </c>
    </row>
    <row r="49" spans="1:13" x14ac:dyDescent="0.25">
      <c r="A49" s="325" t="s">
        <v>332</v>
      </c>
      <c r="B49" s="83" t="s">
        <v>313</v>
      </c>
      <c r="C49" s="83" t="s">
        <v>313</v>
      </c>
      <c r="D49" s="83" t="s">
        <v>313</v>
      </c>
      <c r="E49" s="83" t="s">
        <v>313</v>
      </c>
      <c r="F49" s="83" t="s">
        <v>313</v>
      </c>
      <c r="G49" s="83" t="s">
        <v>313</v>
      </c>
      <c r="H49" s="92" t="s">
        <v>313</v>
      </c>
      <c r="I49" s="83" t="s">
        <v>313</v>
      </c>
      <c r="J49" s="83" t="s">
        <v>313</v>
      </c>
      <c r="K49" s="83" t="s">
        <v>313</v>
      </c>
      <c r="L49" s="92" t="s">
        <v>159</v>
      </c>
      <c r="M49" s="321" t="s">
        <v>159</v>
      </c>
    </row>
    <row r="50" spans="1:13" x14ac:dyDescent="0.25">
      <c r="A50" s="325" t="s">
        <v>386</v>
      </c>
      <c r="B50" s="83" t="s">
        <v>313</v>
      </c>
      <c r="C50" s="83" t="s">
        <v>313</v>
      </c>
      <c r="D50" s="83" t="s">
        <v>313</v>
      </c>
      <c r="E50" s="83" t="s">
        <v>313</v>
      </c>
      <c r="F50" s="83" t="s">
        <v>313</v>
      </c>
      <c r="G50" s="83" t="s">
        <v>313</v>
      </c>
      <c r="H50" s="92"/>
      <c r="I50" s="83">
        <v>152</v>
      </c>
      <c r="J50" s="83" t="s">
        <v>313</v>
      </c>
      <c r="K50" s="83" t="s">
        <v>313</v>
      </c>
      <c r="L50" s="92" t="s">
        <v>159</v>
      </c>
      <c r="M50" s="321" t="s">
        <v>159</v>
      </c>
    </row>
    <row r="51" spans="1:13" x14ac:dyDescent="0.25">
      <c r="A51" s="322" t="s">
        <v>333</v>
      </c>
      <c r="B51" s="83" t="s">
        <v>313</v>
      </c>
      <c r="C51" s="83" t="s">
        <v>313</v>
      </c>
      <c r="D51" s="83" t="s">
        <v>313</v>
      </c>
      <c r="E51" s="83" t="s">
        <v>313</v>
      </c>
      <c r="F51" s="83" t="s">
        <v>313</v>
      </c>
      <c r="G51" s="83" t="s">
        <v>313</v>
      </c>
      <c r="H51" s="92" t="s">
        <v>313</v>
      </c>
      <c r="I51" s="83" t="s">
        <v>313</v>
      </c>
      <c r="J51" s="83" t="s">
        <v>313</v>
      </c>
      <c r="K51" s="83" t="s">
        <v>313</v>
      </c>
      <c r="L51" s="92" t="s">
        <v>159</v>
      </c>
      <c r="M51" s="321" t="s">
        <v>159</v>
      </c>
    </row>
    <row r="52" spans="1:13" x14ac:dyDescent="0.25">
      <c r="A52" s="322" t="s">
        <v>334</v>
      </c>
      <c r="B52" s="83">
        <v>110459.5</v>
      </c>
      <c r="C52" s="83">
        <v>158805.552</v>
      </c>
      <c r="D52" s="83">
        <v>209919.25399999999</v>
      </c>
      <c r="E52" s="83">
        <v>199877.34</v>
      </c>
      <c r="F52" s="83">
        <v>38280.550000000003</v>
      </c>
      <c r="G52" s="83">
        <v>101248</v>
      </c>
      <c r="H52" s="92">
        <v>78000</v>
      </c>
      <c r="I52" s="83">
        <v>112870</v>
      </c>
      <c r="J52" s="83">
        <v>139772.85</v>
      </c>
      <c r="K52" s="83">
        <v>95971.35</v>
      </c>
      <c r="L52" s="92">
        <v>97479.99</v>
      </c>
      <c r="M52" s="92">
        <v>108495.83</v>
      </c>
    </row>
    <row r="53" spans="1:13" x14ac:dyDescent="0.25">
      <c r="A53" s="322" t="s">
        <v>335</v>
      </c>
      <c r="B53" s="83">
        <v>1964.12</v>
      </c>
      <c r="C53" s="83">
        <v>4660.8</v>
      </c>
      <c r="D53" s="83">
        <v>1047.8499999999999</v>
      </c>
      <c r="E53" s="83">
        <v>5172</v>
      </c>
      <c r="F53" s="83">
        <v>4545.5</v>
      </c>
      <c r="G53" s="83">
        <v>5162</v>
      </c>
      <c r="H53" s="92">
        <v>6139</v>
      </c>
      <c r="I53" s="83">
        <v>5784</v>
      </c>
      <c r="J53" s="83">
        <v>7380.31</v>
      </c>
      <c r="K53" s="83">
        <v>6892.6</v>
      </c>
      <c r="L53" s="92">
        <v>8849.8700000000008</v>
      </c>
      <c r="M53" s="92">
        <v>7332.54</v>
      </c>
    </row>
    <row r="54" spans="1:13" ht="15.6" x14ac:dyDescent="0.25">
      <c r="A54" s="325" t="s">
        <v>518</v>
      </c>
      <c r="B54" s="83">
        <v>471.1</v>
      </c>
      <c r="C54" s="83">
        <v>1155.8</v>
      </c>
      <c r="D54" s="83">
        <v>696.03</v>
      </c>
      <c r="E54" s="83">
        <v>828.45</v>
      </c>
      <c r="F54" s="83">
        <v>1122.9000000000001</v>
      </c>
      <c r="G54" s="83">
        <v>541</v>
      </c>
      <c r="H54" s="92">
        <v>1566</v>
      </c>
      <c r="I54" s="83">
        <v>3187</v>
      </c>
      <c r="J54" s="83">
        <v>6501</v>
      </c>
      <c r="K54" s="83">
        <v>4675.1499999999996</v>
      </c>
      <c r="L54" s="92">
        <v>4466.8999999999996</v>
      </c>
      <c r="M54" s="380" t="s">
        <v>313</v>
      </c>
    </row>
    <row r="55" spans="1:13" s="319" customFormat="1" x14ac:dyDescent="0.25">
      <c r="A55" s="327" t="s">
        <v>275</v>
      </c>
      <c r="B55" s="316">
        <v>122232.79</v>
      </c>
      <c r="C55" s="316">
        <v>172009.93199999997</v>
      </c>
      <c r="D55" s="316">
        <v>225469.75899999999</v>
      </c>
      <c r="E55" s="316">
        <v>220446.27</v>
      </c>
      <c r="F55" s="316">
        <v>52165.31</v>
      </c>
      <c r="G55" s="316">
        <v>118424</v>
      </c>
      <c r="H55" s="315">
        <v>92090</v>
      </c>
      <c r="I55" s="316">
        <v>130541</v>
      </c>
      <c r="J55" s="316">
        <v>157540.44</v>
      </c>
      <c r="K55" s="316">
        <v>118036.03</v>
      </c>
      <c r="L55" s="315">
        <v>121624.45999999999</v>
      </c>
      <c r="M55" s="315">
        <v>125827.05</v>
      </c>
    </row>
    <row r="56" spans="1:13" x14ac:dyDescent="0.25">
      <c r="A56" s="326" t="s">
        <v>149</v>
      </c>
      <c r="B56" s="83"/>
      <c r="C56" s="83"/>
      <c r="D56" s="83"/>
      <c r="E56" s="83" t="s">
        <v>345</v>
      </c>
      <c r="F56" s="83"/>
      <c r="G56" s="83"/>
      <c r="H56" s="92"/>
      <c r="I56" s="83"/>
      <c r="J56" s="83"/>
      <c r="K56" s="83"/>
      <c r="L56" s="92"/>
      <c r="M56" s="92"/>
    </row>
    <row r="57" spans="1:13" x14ac:dyDescent="0.25">
      <c r="A57" s="322" t="s">
        <v>336</v>
      </c>
      <c r="B57" s="83" t="s">
        <v>313</v>
      </c>
      <c r="C57" s="83" t="s">
        <v>313</v>
      </c>
      <c r="D57" s="83" t="s">
        <v>313</v>
      </c>
      <c r="E57" s="83" t="s">
        <v>313</v>
      </c>
      <c r="F57" s="83" t="s">
        <v>313</v>
      </c>
      <c r="G57" s="83" t="s">
        <v>313</v>
      </c>
      <c r="H57" s="92">
        <v>2</v>
      </c>
      <c r="I57" s="83">
        <v>3</v>
      </c>
      <c r="J57" s="83">
        <v>6.8</v>
      </c>
      <c r="K57" s="83">
        <v>134.4</v>
      </c>
      <c r="L57" s="92">
        <v>220.5</v>
      </c>
      <c r="M57" s="92" t="s">
        <v>159</v>
      </c>
    </row>
    <row r="58" spans="1:13" x14ac:dyDescent="0.25">
      <c r="A58" s="325" t="s">
        <v>337</v>
      </c>
      <c r="B58" s="83">
        <v>29165.48</v>
      </c>
      <c r="C58" s="83">
        <v>40815.99</v>
      </c>
      <c r="D58" s="83">
        <v>52878.52</v>
      </c>
      <c r="E58" s="83">
        <v>57961.67</v>
      </c>
      <c r="F58" s="83">
        <v>52466.17</v>
      </c>
      <c r="G58" s="83">
        <v>53114</v>
      </c>
      <c r="H58" s="92">
        <v>80455</v>
      </c>
      <c r="I58" s="83">
        <v>117920</v>
      </c>
      <c r="J58" s="83">
        <v>170413.65</v>
      </c>
      <c r="K58" s="83">
        <v>133540.07</v>
      </c>
      <c r="L58" s="92">
        <v>126803.05</v>
      </c>
      <c r="M58" s="92">
        <v>111797.11</v>
      </c>
    </row>
    <row r="59" spans="1:13" x14ac:dyDescent="0.25">
      <c r="A59" s="325" t="s">
        <v>338</v>
      </c>
      <c r="B59" s="83">
        <v>1053.4000000000001</v>
      </c>
      <c r="C59" s="83">
        <v>316.64999999999998</v>
      </c>
      <c r="D59" s="83">
        <v>1532.18</v>
      </c>
      <c r="E59" s="83">
        <v>387</v>
      </c>
      <c r="F59" s="83">
        <v>543.08000000000004</v>
      </c>
      <c r="G59" s="83">
        <v>338</v>
      </c>
      <c r="H59" s="92">
        <v>2555</v>
      </c>
      <c r="I59" s="83">
        <v>4753</v>
      </c>
      <c r="J59" s="83">
        <v>17788.240000000002</v>
      </c>
      <c r="K59" s="83">
        <v>19062.240000000002</v>
      </c>
      <c r="L59" s="92">
        <v>19959.650000000001</v>
      </c>
      <c r="M59" s="92">
        <v>21019.96</v>
      </c>
    </row>
    <row r="60" spans="1:13" x14ac:dyDescent="0.25">
      <c r="A60" s="324" t="s">
        <v>341</v>
      </c>
      <c r="B60" s="84">
        <v>583</v>
      </c>
      <c r="C60" s="84">
        <v>572.41999999999996</v>
      </c>
      <c r="D60" s="84">
        <v>946.62</v>
      </c>
      <c r="E60" s="84">
        <v>699.49</v>
      </c>
      <c r="F60" s="84">
        <v>1358.47</v>
      </c>
      <c r="G60" s="93">
        <v>1584</v>
      </c>
      <c r="H60" s="94">
        <v>3492</v>
      </c>
      <c r="I60" s="93">
        <v>2336</v>
      </c>
      <c r="J60" s="83">
        <v>4696.66</v>
      </c>
      <c r="K60" s="83">
        <v>7596.33</v>
      </c>
      <c r="L60" s="92">
        <v>9034.68</v>
      </c>
      <c r="M60" s="380">
        <v>4435.26</v>
      </c>
    </row>
    <row r="61" spans="1:13" x14ac:dyDescent="0.25">
      <c r="A61" s="324" t="s">
        <v>342</v>
      </c>
      <c r="B61" s="84">
        <v>184</v>
      </c>
      <c r="C61" s="84">
        <v>68.7</v>
      </c>
      <c r="D61" s="84">
        <v>236.45</v>
      </c>
      <c r="E61" s="84">
        <v>777.5</v>
      </c>
      <c r="F61" s="84">
        <v>360.8</v>
      </c>
      <c r="G61" s="84">
        <v>208</v>
      </c>
      <c r="H61" s="84">
        <v>452</v>
      </c>
      <c r="I61" s="84">
        <v>320</v>
      </c>
      <c r="J61" s="83">
        <v>415.75</v>
      </c>
      <c r="K61" s="83">
        <v>915</v>
      </c>
      <c r="L61" s="92">
        <v>3505.75</v>
      </c>
      <c r="M61" s="380">
        <v>1272.23</v>
      </c>
    </row>
    <row r="62" spans="1:13" ht="15.6" x14ac:dyDescent="0.25">
      <c r="A62" s="325" t="s">
        <v>518</v>
      </c>
      <c r="B62" s="83" t="s">
        <v>313</v>
      </c>
      <c r="C62" s="83" t="s">
        <v>313</v>
      </c>
      <c r="D62" s="83" t="s">
        <v>313</v>
      </c>
      <c r="E62" s="83" t="s">
        <v>313</v>
      </c>
      <c r="F62" s="83" t="s">
        <v>313</v>
      </c>
      <c r="G62" s="83" t="s">
        <v>313</v>
      </c>
      <c r="H62" s="92" t="s">
        <v>313</v>
      </c>
      <c r="I62" s="83" t="s">
        <v>313</v>
      </c>
      <c r="J62" s="83" t="s">
        <v>313</v>
      </c>
      <c r="K62" s="83" t="s">
        <v>313</v>
      </c>
      <c r="L62" s="92" t="s">
        <v>313</v>
      </c>
      <c r="M62" s="380">
        <v>5405.2</v>
      </c>
    </row>
    <row r="63" spans="1:13" s="319" customFormat="1" x14ac:dyDescent="0.25">
      <c r="A63" s="320" t="s">
        <v>306</v>
      </c>
      <c r="B63" s="316">
        <v>30689.98</v>
      </c>
      <c r="C63" s="316">
        <v>42288.44</v>
      </c>
      <c r="D63" s="316">
        <v>55106.73</v>
      </c>
      <c r="E63" s="316">
        <v>59177.120000000003</v>
      </c>
      <c r="F63" s="316">
        <v>54132.15</v>
      </c>
      <c r="G63" s="316">
        <v>53993</v>
      </c>
      <c r="H63" s="315">
        <v>84578</v>
      </c>
      <c r="I63" s="316">
        <v>125863</v>
      </c>
      <c r="J63" s="316">
        <v>194709.68999999997</v>
      </c>
      <c r="K63" s="316">
        <v>161248.04</v>
      </c>
      <c r="L63" s="315">
        <v>159523.63</v>
      </c>
      <c r="M63" s="315">
        <v>143929.76</v>
      </c>
    </row>
    <row r="64" spans="1:13" x14ac:dyDescent="0.25">
      <c r="A64" s="323" t="s">
        <v>277</v>
      </c>
      <c r="B64" s="83"/>
      <c r="C64" s="83"/>
      <c r="D64" s="83"/>
      <c r="E64" s="83" t="s">
        <v>345</v>
      </c>
      <c r="F64" s="83"/>
      <c r="G64" s="83"/>
      <c r="H64" s="92"/>
      <c r="I64" s="83"/>
      <c r="J64" s="83"/>
      <c r="K64" s="83"/>
      <c r="L64" s="92"/>
      <c r="M64" s="92"/>
    </row>
    <row r="65" spans="1:13" x14ac:dyDescent="0.25">
      <c r="A65" s="322" t="s">
        <v>278</v>
      </c>
      <c r="B65" s="83">
        <v>6676</v>
      </c>
      <c r="C65" s="83">
        <v>8676.42</v>
      </c>
      <c r="D65" s="83">
        <v>6459.2</v>
      </c>
      <c r="E65" s="83">
        <v>5948.12</v>
      </c>
      <c r="F65" s="83">
        <v>983.37</v>
      </c>
      <c r="G65" s="83">
        <v>4</v>
      </c>
      <c r="H65" s="92" t="s">
        <v>313</v>
      </c>
      <c r="I65" s="83" t="s">
        <v>313</v>
      </c>
      <c r="J65" s="83">
        <v>622.15</v>
      </c>
      <c r="K65" s="83">
        <v>332.35</v>
      </c>
      <c r="L65" s="92">
        <v>1703.65</v>
      </c>
      <c r="M65" s="92" t="s">
        <v>159</v>
      </c>
    </row>
    <row r="66" spans="1:13" x14ac:dyDescent="0.25">
      <c r="A66" s="322" t="s">
        <v>339</v>
      </c>
      <c r="B66" s="83">
        <v>210</v>
      </c>
      <c r="C66" s="83">
        <v>215.81</v>
      </c>
      <c r="D66" s="83">
        <v>290.89999999999998</v>
      </c>
      <c r="E66" s="83" t="s">
        <v>313</v>
      </c>
      <c r="F66" s="83" t="s">
        <v>313</v>
      </c>
      <c r="G66" s="83">
        <v>331</v>
      </c>
      <c r="H66" s="92" t="s">
        <v>313</v>
      </c>
      <c r="I66" s="83" t="s">
        <v>313</v>
      </c>
      <c r="J66" s="83" t="s">
        <v>313</v>
      </c>
      <c r="K66" s="83">
        <v>306.67</v>
      </c>
      <c r="L66" s="92">
        <v>279.75</v>
      </c>
      <c r="M66" s="380" t="s">
        <v>159</v>
      </c>
    </row>
    <row r="67" spans="1:13" x14ac:dyDescent="0.25">
      <c r="A67" s="322" t="s">
        <v>340</v>
      </c>
      <c r="B67" s="83" t="s">
        <v>313</v>
      </c>
      <c r="C67" s="83" t="s">
        <v>313</v>
      </c>
      <c r="D67" s="83" t="s">
        <v>313</v>
      </c>
      <c r="E67" s="83" t="s">
        <v>313</v>
      </c>
      <c r="F67" s="83" t="s">
        <v>313</v>
      </c>
      <c r="G67" s="83" t="s">
        <v>313</v>
      </c>
      <c r="H67" s="92" t="s">
        <v>313</v>
      </c>
      <c r="I67" s="83" t="s">
        <v>313</v>
      </c>
      <c r="J67" s="83" t="s">
        <v>313</v>
      </c>
      <c r="K67" s="83" t="s">
        <v>313</v>
      </c>
      <c r="L67" s="92" t="s">
        <v>159</v>
      </c>
      <c r="M67" s="321" t="s">
        <v>159</v>
      </c>
    </row>
    <row r="68" spans="1:13" s="319" customFormat="1" x14ac:dyDescent="0.25">
      <c r="A68" s="320" t="s">
        <v>279</v>
      </c>
      <c r="B68" s="316">
        <v>6886.3</v>
      </c>
      <c r="C68" s="316">
        <v>8892.23</v>
      </c>
      <c r="D68" s="316">
        <v>6750.1</v>
      </c>
      <c r="E68" s="316">
        <v>5948.12</v>
      </c>
      <c r="F68" s="316">
        <v>983.37</v>
      </c>
      <c r="G68" s="316">
        <v>335</v>
      </c>
      <c r="H68" s="315" t="s">
        <v>313</v>
      </c>
      <c r="I68" s="316" t="s">
        <v>313</v>
      </c>
      <c r="J68" s="316">
        <v>622.15</v>
      </c>
      <c r="K68" s="316">
        <v>639.02</v>
      </c>
      <c r="L68" s="315">
        <v>1983.4</v>
      </c>
      <c r="M68" s="315" t="s">
        <v>159</v>
      </c>
    </row>
    <row r="69" spans="1:13" x14ac:dyDescent="0.25">
      <c r="A69" s="318" t="s">
        <v>307</v>
      </c>
      <c r="B69" s="317">
        <v>725</v>
      </c>
      <c r="C69" s="317">
        <v>165.09</v>
      </c>
      <c r="D69" s="317" t="s">
        <v>313</v>
      </c>
      <c r="E69" s="317">
        <v>128.19999999999999</v>
      </c>
      <c r="F69" s="317">
        <v>671</v>
      </c>
      <c r="G69" s="317">
        <v>23</v>
      </c>
      <c r="H69" s="317">
        <v>555</v>
      </c>
      <c r="I69" s="317">
        <v>3606</v>
      </c>
      <c r="J69" s="316">
        <v>391.41</v>
      </c>
      <c r="K69" s="316">
        <v>11.1</v>
      </c>
      <c r="L69" s="315">
        <v>294.2</v>
      </c>
      <c r="M69" s="315">
        <v>43.96</v>
      </c>
    </row>
    <row r="70" spans="1:13" ht="13.8" thickBot="1" x14ac:dyDescent="0.3">
      <c r="A70" s="69" t="s">
        <v>308</v>
      </c>
      <c r="B70" s="70">
        <v>3497205</v>
      </c>
      <c r="C70" s="70">
        <v>2948674.6846699994</v>
      </c>
      <c r="D70" s="70">
        <v>2842457.0576999998</v>
      </c>
      <c r="E70" s="70">
        <v>3084162.74</v>
      </c>
      <c r="F70" s="70">
        <v>2946476.62</v>
      </c>
      <c r="G70" s="71">
        <v>3057414</v>
      </c>
      <c r="H70" s="72">
        <v>3363255</v>
      </c>
      <c r="I70" s="71">
        <v>3776650.6390000004</v>
      </c>
      <c r="J70" s="71">
        <v>4241213.9529999997</v>
      </c>
      <c r="K70" s="71">
        <v>3958423.1</v>
      </c>
      <c r="L70" s="72">
        <v>4281554.1100000003</v>
      </c>
      <c r="M70" s="72">
        <v>4365584</v>
      </c>
    </row>
    <row r="71" spans="1:13" ht="15.6" x14ac:dyDescent="0.25">
      <c r="A71" s="80" t="s">
        <v>520</v>
      </c>
    </row>
    <row r="72" spans="1:13" ht="15.6" x14ac:dyDescent="0.25">
      <c r="A72" s="80" t="s">
        <v>521</v>
      </c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3"/>
  <sheetViews>
    <sheetView view="pageBreakPreview" zoomScale="75" zoomScaleNormal="75" zoomScaleSheetLayoutView="75" workbookViewId="0">
      <selection activeCell="F13" sqref="F13"/>
    </sheetView>
  </sheetViews>
  <sheetFormatPr baseColWidth="10" defaultColWidth="11.44140625" defaultRowHeight="13.2" x14ac:dyDescent="0.25"/>
  <cols>
    <col min="1" max="2" width="41.6640625" style="96" customWidth="1"/>
    <col min="3" max="3" width="6.109375" style="96" customWidth="1"/>
    <col min="4" max="16384" width="11.44140625" style="96"/>
  </cols>
  <sheetData>
    <row r="1" spans="1:8" s="54" customFormat="1" ht="17.399999999999999" x14ac:dyDescent="0.3">
      <c r="A1" s="442" t="s">
        <v>218</v>
      </c>
      <c r="B1" s="442"/>
    </row>
    <row r="2" spans="1:8" s="56" customFormat="1" ht="15" customHeight="1" x14ac:dyDescent="0.25">
      <c r="A2" s="55"/>
    </row>
    <row r="3" spans="1:8" s="56" customFormat="1" ht="15" customHeight="1" x14ac:dyDescent="0.25">
      <c r="A3" s="446" t="s">
        <v>495</v>
      </c>
      <c r="B3" s="446"/>
    </row>
    <row r="4" spans="1:8" s="56" customFormat="1" ht="14.4" customHeight="1" x14ac:dyDescent="0.25">
      <c r="A4" s="444" t="s">
        <v>509</v>
      </c>
      <c r="B4" s="446"/>
    </row>
    <row r="5" spans="1:8" s="56" customFormat="1" ht="14.4" thickBot="1" x14ac:dyDescent="0.3">
      <c r="A5" s="57"/>
      <c r="B5" s="58"/>
    </row>
    <row r="6" spans="1:8" ht="37.5" customHeight="1" thickBot="1" x14ac:dyDescent="0.3">
      <c r="A6" s="331" t="s">
        <v>93</v>
      </c>
      <c r="B6" s="339" t="s">
        <v>153</v>
      </c>
    </row>
    <row r="7" spans="1:8" x14ac:dyDescent="0.25">
      <c r="A7" s="337"/>
      <c r="B7" s="102"/>
      <c r="H7" s="99"/>
    </row>
    <row r="8" spans="1:8" x14ac:dyDescent="0.25">
      <c r="A8" s="77" t="s">
        <v>448</v>
      </c>
      <c r="B8" s="388" t="s">
        <v>159</v>
      </c>
      <c r="H8" s="99"/>
    </row>
    <row r="9" spans="1:8" x14ac:dyDescent="0.25">
      <c r="A9" s="97"/>
      <c r="B9" s="389"/>
      <c r="H9" s="99"/>
    </row>
    <row r="10" spans="1:8" x14ac:dyDescent="0.25">
      <c r="A10" s="77" t="s">
        <v>447</v>
      </c>
      <c r="B10" s="388" t="s">
        <v>159</v>
      </c>
      <c r="H10" s="99"/>
    </row>
    <row r="11" spans="1:8" x14ac:dyDescent="0.25">
      <c r="A11" s="97"/>
      <c r="B11" s="389"/>
      <c r="H11" s="99"/>
    </row>
    <row r="12" spans="1:8" x14ac:dyDescent="0.25">
      <c r="A12" s="77" t="s">
        <v>465</v>
      </c>
      <c r="B12" s="388" t="s">
        <v>159</v>
      </c>
      <c r="H12" s="99"/>
    </row>
    <row r="13" spans="1:8" x14ac:dyDescent="0.25">
      <c r="A13" s="97"/>
      <c r="B13" s="389"/>
      <c r="H13" s="99"/>
    </row>
    <row r="14" spans="1:8" x14ac:dyDescent="0.25">
      <c r="A14" s="77" t="s">
        <v>361</v>
      </c>
      <c r="B14" s="388" t="s">
        <v>159</v>
      </c>
      <c r="H14" s="99"/>
    </row>
    <row r="15" spans="1:8" x14ac:dyDescent="0.25">
      <c r="A15" s="97"/>
      <c r="B15" s="389"/>
      <c r="H15" s="99"/>
    </row>
    <row r="16" spans="1:8" x14ac:dyDescent="0.25">
      <c r="A16" s="77" t="s">
        <v>466</v>
      </c>
      <c r="B16" s="388" t="s">
        <v>159</v>
      </c>
      <c r="H16" s="99"/>
    </row>
    <row r="17" spans="1:8" x14ac:dyDescent="0.25">
      <c r="A17" s="97"/>
      <c r="B17" s="389"/>
      <c r="H17" s="99"/>
    </row>
    <row r="18" spans="1:8" x14ac:dyDescent="0.25">
      <c r="A18" s="77" t="s">
        <v>446</v>
      </c>
      <c r="B18" s="388">
        <v>131.53</v>
      </c>
      <c r="H18" s="99"/>
    </row>
    <row r="19" spans="1:8" x14ac:dyDescent="0.25">
      <c r="A19" s="97"/>
      <c r="B19" s="389"/>
      <c r="H19" s="99"/>
    </row>
    <row r="20" spans="1:8" x14ac:dyDescent="0.25">
      <c r="A20" s="77" t="s">
        <v>394</v>
      </c>
      <c r="B20" s="388">
        <v>147.38999999999999</v>
      </c>
    </row>
    <row r="21" spans="1:8" x14ac:dyDescent="0.25">
      <c r="A21" s="97"/>
      <c r="B21" s="389"/>
    </row>
    <row r="22" spans="1:8" x14ac:dyDescent="0.25">
      <c r="A22" s="77" t="s">
        <v>445</v>
      </c>
      <c r="B22" s="388">
        <v>196065.12</v>
      </c>
    </row>
    <row r="23" spans="1:8" x14ac:dyDescent="0.25">
      <c r="A23" s="97"/>
      <c r="B23" s="389"/>
    </row>
    <row r="24" spans="1:8" x14ac:dyDescent="0.25">
      <c r="A24" s="77" t="s">
        <v>444</v>
      </c>
      <c r="B24" s="388" t="s">
        <v>159</v>
      </c>
    </row>
    <row r="25" spans="1:8" x14ac:dyDescent="0.25">
      <c r="A25" s="97"/>
      <c r="B25" s="389"/>
    </row>
    <row r="26" spans="1:8" x14ac:dyDescent="0.25">
      <c r="A26" s="77" t="s">
        <v>372</v>
      </c>
      <c r="B26" s="388" t="s">
        <v>159</v>
      </c>
    </row>
    <row r="27" spans="1:8" x14ac:dyDescent="0.25">
      <c r="A27" s="97"/>
      <c r="B27" s="389"/>
    </row>
    <row r="28" spans="1:8" x14ac:dyDescent="0.25">
      <c r="A28" s="77" t="s">
        <v>378</v>
      </c>
      <c r="B28" s="388" t="s">
        <v>159</v>
      </c>
    </row>
    <row r="29" spans="1:8" x14ac:dyDescent="0.25">
      <c r="A29" s="97"/>
      <c r="B29" s="389"/>
    </row>
    <row r="30" spans="1:8" x14ac:dyDescent="0.25">
      <c r="A30" s="77" t="s">
        <v>377</v>
      </c>
      <c r="B30" s="388" t="s">
        <v>159</v>
      </c>
    </row>
    <row r="31" spans="1:8" x14ac:dyDescent="0.25">
      <c r="A31" s="97"/>
      <c r="B31" s="389"/>
    </row>
    <row r="32" spans="1:8" x14ac:dyDescent="0.25">
      <c r="A32" s="77" t="s">
        <v>362</v>
      </c>
      <c r="B32" s="388" t="s">
        <v>159</v>
      </c>
    </row>
    <row r="33" spans="1:2" x14ac:dyDescent="0.25">
      <c r="A33" s="97"/>
      <c r="B33" s="389"/>
    </row>
    <row r="34" spans="1:2" x14ac:dyDescent="0.25">
      <c r="A34" s="77" t="s">
        <v>443</v>
      </c>
      <c r="B34" s="388" t="s">
        <v>159</v>
      </c>
    </row>
    <row r="35" spans="1:2" x14ac:dyDescent="0.25">
      <c r="A35" s="97"/>
      <c r="B35" s="398"/>
    </row>
    <row r="36" spans="1:2" x14ac:dyDescent="0.25">
      <c r="A36" s="77" t="s">
        <v>373</v>
      </c>
      <c r="B36" s="388" t="s">
        <v>159</v>
      </c>
    </row>
    <row r="37" spans="1:2" x14ac:dyDescent="0.25">
      <c r="A37" s="78"/>
      <c r="B37" s="398"/>
    </row>
    <row r="38" spans="1:2" x14ac:dyDescent="0.25">
      <c r="A38" s="77" t="s">
        <v>371</v>
      </c>
      <c r="B38" s="388" t="s">
        <v>159</v>
      </c>
    </row>
    <row r="39" spans="1:2" x14ac:dyDescent="0.25">
      <c r="A39" s="97"/>
      <c r="B39" s="398"/>
    </row>
    <row r="40" spans="1:2" x14ac:dyDescent="0.25">
      <c r="A40" s="100" t="s">
        <v>442</v>
      </c>
      <c r="B40" s="388">
        <v>100166.12</v>
      </c>
    </row>
    <row r="41" spans="1:2" x14ac:dyDescent="0.25">
      <c r="A41" s="97"/>
      <c r="B41" s="398"/>
    </row>
    <row r="42" spans="1:2" ht="13.8" thickBot="1" x14ac:dyDescent="0.3">
      <c r="A42" s="330" t="s">
        <v>178</v>
      </c>
      <c r="B42" s="387">
        <v>296510.15999999997</v>
      </c>
    </row>
    <row r="43" spans="1:2" x14ac:dyDescent="0.25">
      <c r="A43" s="99"/>
      <c r="B43" s="99"/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7"/>
  <sheetViews>
    <sheetView showGridLines="0" view="pageBreakPreview" topLeftCell="B1" zoomScale="80" zoomScaleNormal="100" zoomScaleSheetLayoutView="80" workbookViewId="0">
      <selection activeCell="J21" sqref="J21"/>
    </sheetView>
  </sheetViews>
  <sheetFormatPr baseColWidth="10" defaultColWidth="11.44140625" defaultRowHeight="13.2" x14ac:dyDescent="0.25"/>
  <cols>
    <col min="1" max="1" width="18.109375" style="80" customWidth="1"/>
    <col min="2" max="8" width="16.33203125" style="80" customWidth="1"/>
    <col min="9" max="9" width="5.6640625" style="80" customWidth="1"/>
    <col min="10" max="16384" width="11.44140625" style="80"/>
  </cols>
  <sheetData>
    <row r="1" spans="1:10" s="3" customFormat="1" ht="17.399999999999999" x14ac:dyDescent="0.3">
      <c r="A1" s="441" t="s">
        <v>218</v>
      </c>
      <c r="B1" s="441"/>
      <c r="C1" s="441"/>
      <c r="D1" s="441"/>
      <c r="E1" s="441"/>
      <c r="F1" s="441"/>
      <c r="G1" s="441"/>
      <c r="H1" s="441"/>
    </row>
    <row r="3" spans="1:10" ht="15" customHeight="1" x14ac:dyDescent="0.25">
      <c r="A3" s="448" t="s">
        <v>418</v>
      </c>
      <c r="B3" s="448"/>
      <c r="C3" s="448"/>
      <c r="D3" s="448"/>
      <c r="E3" s="448"/>
      <c r="F3" s="448"/>
      <c r="G3" s="448"/>
      <c r="H3" s="448"/>
      <c r="I3" s="66"/>
      <c r="J3" s="66"/>
    </row>
    <row r="4" spans="1:10" ht="15" customHeight="1" x14ac:dyDescent="0.25">
      <c r="A4" s="448" t="s">
        <v>254</v>
      </c>
      <c r="B4" s="448"/>
      <c r="C4" s="448"/>
      <c r="D4" s="448"/>
      <c r="E4" s="448"/>
      <c r="F4" s="448"/>
      <c r="G4" s="448"/>
      <c r="H4" s="448"/>
      <c r="I4" s="26"/>
    </row>
    <row r="5" spans="1:10" ht="15" customHeight="1" x14ac:dyDescent="0.25">
      <c r="A5" s="449" t="s">
        <v>388</v>
      </c>
      <c r="B5" s="449"/>
      <c r="C5" s="449"/>
      <c r="D5" s="449"/>
      <c r="E5" s="449"/>
      <c r="F5" s="449"/>
      <c r="G5" s="449"/>
      <c r="H5" s="449"/>
      <c r="I5" s="95"/>
    </row>
    <row r="6" spans="1:10" ht="14.25" customHeight="1" thickBot="1" x14ac:dyDescent="0.3">
      <c r="A6" s="151"/>
      <c r="B6" s="151"/>
      <c r="C6" s="151"/>
      <c r="D6" s="151"/>
      <c r="E6" s="151"/>
      <c r="F6" s="151"/>
      <c r="G6" s="151"/>
      <c r="H6" s="251"/>
      <c r="I6" s="95"/>
    </row>
    <row r="7" spans="1:10" s="153" customFormat="1" ht="26.25" customHeight="1" x14ac:dyDescent="0.25">
      <c r="A7" s="219"/>
      <c r="B7" s="220"/>
      <c r="C7" s="450" t="s">
        <v>220</v>
      </c>
      <c r="D7" s="450" t="s">
        <v>221</v>
      </c>
      <c r="E7" s="450" t="s">
        <v>222</v>
      </c>
      <c r="F7" s="349"/>
      <c r="G7" s="434"/>
      <c r="H7" s="436"/>
      <c r="I7" s="221"/>
    </row>
    <row r="8" spans="1:10" s="153" customFormat="1" ht="12.75" customHeight="1" x14ac:dyDescent="0.25">
      <c r="A8" s="356" t="s">
        <v>0</v>
      </c>
      <c r="B8" s="355" t="s">
        <v>1</v>
      </c>
      <c r="C8" s="451"/>
      <c r="D8" s="451"/>
      <c r="E8" s="451" t="s">
        <v>2</v>
      </c>
      <c r="F8" s="355" t="s">
        <v>3</v>
      </c>
      <c r="G8" s="438" t="s">
        <v>4</v>
      </c>
      <c r="H8" s="222" t="s">
        <v>5</v>
      </c>
      <c r="I8" s="221"/>
    </row>
    <row r="9" spans="1:10" s="153" customFormat="1" ht="13.8" thickBot="1" x14ac:dyDescent="0.3">
      <c r="A9" s="223"/>
      <c r="B9" s="224"/>
      <c r="C9" s="452"/>
      <c r="D9" s="452"/>
      <c r="E9" s="452" t="s">
        <v>154</v>
      </c>
      <c r="F9" s="350"/>
      <c r="G9" s="435"/>
      <c r="H9" s="437"/>
      <c r="I9" s="221"/>
    </row>
    <row r="10" spans="1:10" ht="22.2" customHeight="1" x14ac:dyDescent="0.25">
      <c r="A10" s="225">
        <v>2010</v>
      </c>
      <c r="B10" s="137">
        <v>229.348309</v>
      </c>
      <c r="C10" s="137">
        <v>79.710329999999999</v>
      </c>
      <c r="D10" s="137">
        <v>33.896135000000001</v>
      </c>
      <c r="E10" s="137">
        <v>57.257863</v>
      </c>
      <c r="F10" s="137">
        <v>69.11</v>
      </c>
      <c r="G10" s="137">
        <v>294.63991199999998</v>
      </c>
      <c r="H10" s="599">
        <v>763.96254899999997</v>
      </c>
      <c r="I10" s="95"/>
    </row>
    <row r="11" spans="1:10" x14ac:dyDescent="0.25">
      <c r="A11" s="225">
        <v>2011</v>
      </c>
      <c r="B11" s="137">
        <v>239.75439799999998</v>
      </c>
      <c r="C11" s="137">
        <v>84.633061999999995</v>
      </c>
      <c r="D11" s="137">
        <v>44.896556999999994</v>
      </c>
      <c r="E11" s="137">
        <v>54.274498999999999</v>
      </c>
      <c r="F11" s="137">
        <v>106.154</v>
      </c>
      <c r="G11" s="137">
        <v>230.02366699999999</v>
      </c>
      <c r="H11" s="599">
        <v>759.73618299999998</v>
      </c>
      <c r="I11" s="95"/>
    </row>
    <row r="12" spans="1:10" x14ac:dyDescent="0.25">
      <c r="A12" s="225">
        <v>2012</v>
      </c>
      <c r="B12" s="137">
        <v>255.31162499999999</v>
      </c>
      <c r="C12" s="137">
        <v>86.52204900000001</v>
      </c>
      <c r="D12" s="137">
        <v>49.339696999999994</v>
      </c>
      <c r="E12" s="137">
        <v>51.461036</v>
      </c>
      <c r="F12" s="137">
        <v>121.200002</v>
      </c>
      <c r="G12" s="137">
        <v>235.21848199999999</v>
      </c>
      <c r="H12" s="599">
        <v>799.05289099999993</v>
      </c>
      <c r="I12" s="95"/>
    </row>
    <row r="13" spans="1:10" x14ac:dyDescent="0.25">
      <c r="A13" s="225">
        <v>2013</v>
      </c>
      <c r="B13" s="137">
        <v>273.080082</v>
      </c>
      <c r="C13" s="137">
        <v>99.921556999999993</v>
      </c>
      <c r="D13" s="137">
        <v>29.350303</v>
      </c>
      <c r="E13" s="137">
        <v>76.460218999999995</v>
      </c>
      <c r="F13" s="137">
        <v>119.98800300000001</v>
      </c>
      <c r="G13" s="137">
        <v>268.296356</v>
      </c>
      <c r="H13" s="599">
        <v>867.09652000000006</v>
      </c>
      <c r="I13" s="95"/>
    </row>
    <row r="14" spans="1:10" x14ac:dyDescent="0.25">
      <c r="A14" s="225">
        <v>2014</v>
      </c>
      <c r="B14" s="137">
        <v>281.87381099999999</v>
      </c>
      <c r="C14" s="137">
        <v>99.847275999999994</v>
      </c>
      <c r="D14" s="137">
        <v>37.198947000000004</v>
      </c>
      <c r="E14" s="137">
        <v>70.496516</v>
      </c>
      <c r="F14" s="137">
        <v>147.64500000000001</v>
      </c>
      <c r="G14" s="137">
        <v>266.52787499999999</v>
      </c>
      <c r="H14" s="599">
        <v>903.58942500000001</v>
      </c>
      <c r="I14" s="95"/>
    </row>
    <row r="15" spans="1:10" x14ac:dyDescent="0.25">
      <c r="A15" s="225">
        <v>2015</v>
      </c>
      <c r="B15" s="137">
        <v>293.55028599999997</v>
      </c>
      <c r="C15" s="137">
        <v>97.065125999999992</v>
      </c>
      <c r="D15" s="137">
        <v>37.728904</v>
      </c>
      <c r="E15" s="137">
        <v>57.948425999999998</v>
      </c>
      <c r="F15" s="137">
        <v>186.53800000000001</v>
      </c>
      <c r="G15" s="137">
        <v>243.56248500000001</v>
      </c>
      <c r="H15" s="599">
        <v>916.39322700000002</v>
      </c>
      <c r="I15" s="95"/>
    </row>
    <row r="16" spans="1:10" x14ac:dyDescent="0.25">
      <c r="A16" s="225">
        <v>2016</v>
      </c>
      <c r="B16" s="137">
        <v>292.95441</v>
      </c>
      <c r="C16" s="137">
        <v>68.669477999999998</v>
      </c>
      <c r="D16" s="137">
        <v>43.159048999999996</v>
      </c>
      <c r="E16" s="137">
        <v>63.054974000000001</v>
      </c>
      <c r="F16" s="137">
        <v>204.03800000000001</v>
      </c>
      <c r="G16" s="137">
        <v>264.36273399999999</v>
      </c>
      <c r="H16" s="599">
        <v>936.23864499999991</v>
      </c>
      <c r="I16" s="95"/>
    </row>
    <row r="17" spans="1:9" x14ac:dyDescent="0.25">
      <c r="A17" s="225">
        <v>2017</v>
      </c>
      <c r="B17" s="137">
        <v>296.05045099999995</v>
      </c>
      <c r="C17" s="137">
        <v>69.009246000000005</v>
      </c>
      <c r="D17" s="137">
        <v>53.304234000000001</v>
      </c>
      <c r="E17" s="137">
        <v>36.886668</v>
      </c>
      <c r="F17" s="137">
        <v>215.321</v>
      </c>
      <c r="G17" s="137">
        <v>315.44473699999998</v>
      </c>
      <c r="H17" s="599">
        <v>986.01633599999991</v>
      </c>
      <c r="I17" s="95"/>
    </row>
    <row r="18" spans="1:9" x14ac:dyDescent="0.25">
      <c r="A18" s="226">
        <v>2018</v>
      </c>
      <c r="B18" s="137">
        <v>347.52986499999997</v>
      </c>
      <c r="C18" s="137">
        <v>54.758595999999997</v>
      </c>
      <c r="D18" s="137">
        <v>56.471806999999998</v>
      </c>
      <c r="E18" s="137">
        <v>20.81718</v>
      </c>
      <c r="F18" s="137">
        <v>228.06899999999999</v>
      </c>
      <c r="G18" s="137">
        <v>329.68817899999999</v>
      </c>
      <c r="H18" s="599">
        <v>1037.334627</v>
      </c>
      <c r="I18" s="95"/>
    </row>
    <row r="19" spans="1:9" x14ac:dyDescent="0.25">
      <c r="A19" s="226" t="s">
        <v>471</v>
      </c>
      <c r="B19" s="137">
        <v>365.309594</v>
      </c>
      <c r="C19" s="137">
        <v>52.143189</v>
      </c>
      <c r="D19" s="137">
        <v>56.053011999999995</v>
      </c>
      <c r="E19" s="137">
        <v>21.975276999999998</v>
      </c>
      <c r="F19" s="137">
        <v>235.73699999999999</v>
      </c>
      <c r="G19" s="137">
        <v>335.559054</v>
      </c>
      <c r="H19" s="599">
        <v>1066.777126</v>
      </c>
      <c r="I19" s="95"/>
    </row>
    <row r="20" spans="1:9" ht="13.8" thickBot="1" x14ac:dyDescent="0.3">
      <c r="A20" s="227" t="s">
        <v>472</v>
      </c>
      <c r="B20" s="143">
        <v>364.95522505230906</v>
      </c>
      <c r="C20" s="143">
        <v>52.09260744583699</v>
      </c>
      <c r="D20" s="143">
        <v>55.99863771801126</v>
      </c>
      <c r="E20" s="143">
        <v>21.953959859925909</v>
      </c>
      <c r="F20" s="143">
        <v>235.50832308049425</v>
      </c>
      <c r="G20" s="143">
        <v>335.2335445942598</v>
      </c>
      <c r="H20" s="600">
        <v>1065.7422977508372</v>
      </c>
      <c r="I20" s="95"/>
    </row>
    <row r="21" spans="1:9" x14ac:dyDescent="0.25">
      <c r="A21" s="228"/>
      <c r="B21" s="229"/>
      <c r="C21" s="229"/>
      <c r="D21" s="229"/>
      <c r="E21" s="229"/>
      <c r="F21" s="229"/>
      <c r="G21" s="229"/>
      <c r="H21" s="229"/>
      <c r="I21" s="95"/>
    </row>
    <row r="22" spans="1:9" x14ac:dyDescent="0.25">
      <c r="A22" s="95" t="s">
        <v>320</v>
      </c>
      <c r="B22" s="95"/>
      <c r="C22" s="95"/>
      <c r="D22" s="95"/>
      <c r="E22" s="95"/>
      <c r="F22" s="95"/>
      <c r="G22" s="95"/>
      <c r="H22" s="95"/>
      <c r="I22" s="95"/>
    </row>
    <row r="23" spans="1:9" x14ac:dyDescent="0.25">
      <c r="A23" s="95" t="s">
        <v>321</v>
      </c>
      <c r="B23" s="95"/>
      <c r="C23" s="95"/>
      <c r="D23" s="95"/>
      <c r="E23" s="95"/>
      <c r="F23" s="95"/>
      <c r="G23" s="95"/>
      <c r="H23" s="95"/>
      <c r="I23" s="95"/>
    </row>
    <row r="24" spans="1:9" x14ac:dyDescent="0.25">
      <c r="I24" s="95"/>
    </row>
    <row r="25" spans="1:9" x14ac:dyDescent="0.25">
      <c r="I25" s="95"/>
    </row>
    <row r="26" spans="1:9" x14ac:dyDescent="0.25">
      <c r="I26" s="95"/>
    </row>
    <row r="27" spans="1:9" x14ac:dyDescent="0.25">
      <c r="I27" s="95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69"/>
  <sheetViews>
    <sheetView view="pageBreakPreview" zoomScale="70" zoomScaleNormal="75" zoomScaleSheetLayoutView="70" workbookViewId="0">
      <selection activeCell="K8" sqref="K8"/>
    </sheetView>
  </sheetViews>
  <sheetFormatPr baseColWidth="10" defaultRowHeight="13.2" x14ac:dyDescent="0.25"/>
  <cols>
    <col min="1" max="1" width="24.5546875" customWidth="1"/>
    <col min="2" max="13" width="10.6640625" customWidth="1"/>
    <col min="14" max="14" width="11.5546875" style="18" customWidth="1"/>
    <col min="15" max="15" width="12.5546875" style="18" customWidth="1"/>
    <col min="16" max="16" width="11.5546875" style="18" customWidth="1"/>
    <col min="17" max="17" width="2.109375" style="18" customWidth="1"/>
    <col min="18" max="29" width="11.5546875" style="18" customWidth="1"/>
  </cols>
  <sheetData>
    <row r="1" spans="1:16" ht="17.399999999999999" x14ac:dyDescent="0.3">
      <c r="A1" s="458" t="s">
        <v>218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6" ht="15" customHeight="1" x14ac:dyDescent="0.25">
      <c r="A3" s="456" t="s">
        <v>457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ht="15" customHeight="1" x14ac:dyDescent="0.25">
      <c r="A4" s="457" t="s">
        <v>256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16" ht="14.25" customHeight="1" thickBo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06"/>
      <c r="P5" s="30"/>
    </row>
    <row r="6" spans="1:16" ht="24.75" customHeight="1" x14ac:dyDescent="0.25">
      <c r="A6" s="459" t="s">
        <v>93</v>
      </c>
      <c r="B6" s="454">
        <v>2006</v>
      </c>
      <c r="C6" s="454">
        <v>2007</v>
      </c>
      <c r="D6" s="454">
        <v>2008</v>
      </c>
      <c r="E6" s="454">
        <v>2009</v>
      </c>
      <c r="F6" s="454">
        <v>2010</v>
      </c>
      <c r="G6" s="454">
        <v>2011</v>
      </c>
      <c r="H6" s="454">
        <v>2012</v>
      </c>
      <c r="I6" s="454">
        <v>2013</v>
      </c>
      <c r="J6" s="454">
        <v>2014</v>
      </c>
      <c r="K6" s="454">
        <v>2015</v>
      </c>
      <c r="L6" s="454">
        <v>2016</v>
      </c>
      <c r="M6" s="454">
        <v>2017</v>
      </c>
      <c r="N6" s="454">
        <v>2018</v>
      </c>
      <c r="O6" s="454">
        <v>2019</v>
      </c>
      <c r="P6" s="461" t="s">
        <v>497</v>
      </c>
    </row>
    <row r="7" spans="1:16" ht="28.5" customHeight="1" thickBot="1" x14ac:dyDescent="0.3">
      <c r="A7" s="460"/>
      <c r="B7" s="455"/>
      <c r="C7" s="455"/>
      <c r="D7" s="455"/>
      <c r="E7" s="455"/>
      <c r="F7" s="455"/>
      <c r="G7" s="455"/>
      <c r="H7" s="455"/>
      <c r="I7" s="613"/>
      <c r="J7" s="455"/>
      <c r="K7" s="455"/>
      <c r="L7" s="455"/>
      <c r="M7" s="455"/>
      <c r="N7" s="455"/>
      <c r="O7" s="455"/>
      <c r="P7" s="462"/>
    </row>
    <row r="8" spans="1:16" ht="27" customHeight="1" x14ac:dyDescent="0.25">
      <c r="A8" s="107" t="s">
        <v>240</v>
      </c>
      <c r="B8" s="108" t="s">
        <v>159</v>
      </c>
      <c r="C8" s="108" t="s">
        <v>159</v>
      </c>
      <c r="D8" s="108" t="s">
        <v>159</v>
      </c>
      <c r="E8" s="108" t="s">
        <v>159</v>
      </c>
      <c r="F8" s="108" t="s">
        <v>159</v>
      </c>
      <c r="G8" s="108" t="s">
        <v>159</v>
      </c>
      <c r="H8" s="108" t="s">
        <v>159</v>
      </c>
      <c r="I8" s="108" t="s">
        <v>159</v>
      </c>
      <c r="J8" s="108" t="s">
        <v>159</v>
      </c>
      <c r="K8" s="110" t="s">
        <v>159</v>
      </c>
      <c r="L8" s="108" t="s">
        <v>159</v>
      </c>
      <c r="M8" s="108" t="s">
        <v>159</v>
      </c>
      <c r="N8" s="109" t="s">
        <v>159</v>
      </c>
      <c r="O8" s="112" t="s">
        <v>159</v>
      </c>
      <c r="P8" s="110" t="s">
        <v>159</v>
      </c>
    </row>
    <row r="9" spans="1:16" ht="14.1" customHeight="1" x14ac:dyDescent="0.25">
      <c r="A9" s="111" t="s">
        <v>311</v>
      </c>
      <c r="B9" s="112" t="s">
        <v>159</v>
      </c>
      <c r="C9" s="112" t="s">
        <v>159</v>
      </c>
      <c r="D9" s="112" t="s">
        <v>159</v>
      </c>
      <c r="E9" s="112" t="s">
        <v>159</v>
      </c>
      <c r="F9" s="112">
        <v>14</v>
      </c>
      <c r="G9" s="112" t="s">
        <v>159</v>
      </c>
      <c r="H9" s="112" t="s">
        <v>159</v>
      </c>
      <c r="I9" s="112" t="s">
        <v>159</v>
      </c>
      <c r="J9" s="112" t="s">
        <v>159</v>
      </c>
      <c r="K9" s="110" t="s">
        <v>159</v>
      </c>
      <c r="L9" s="112" t="s">
        <v>159</v>
      </c>
      <c r="M9" s="112" t="s">
        <v>159</v>
      </c>
      <c r="N9" s="110" t="s">
        <v>159</v>
      </c>
      <c r="O9" s="112" t="s">
        <v>159</v>
      </c>
      <c r="P9" s="110" t="s">
        <v>159</v>
      </c>
    </row>
    <row r="10" spans="1:16" ht="14.1" customHeight="1" x14ac:dyDescent="0.25">
      <c r="A10" s="111" t="s">
        <v>241</v>
      </c>
      <c r="B10" s="112">
        <v>2821</v>
      </c>
      <c r="C10" s="112">
        <v>5327</v>
      </c>
      <c r="D10" s="112">
        <v>5150</v>
      </c>
      <c r="E10" s="112">
        <v>4397</v>
      </c>
      <c r="F10" s="112">
        <v>4177</v>
      </c>
      <c r="G10" s="112">
        <v>4095.56</v>
      </c>
      <c r="H10" s="112">
        <v>5801</v>
      </c>
      <c r="I10" s="112">
        <v>7013</v>
      </c>
      <c r="J10" s="112">
        <v>7264.26</v>
      </c>
      <c r="K10" s="110">
        <v>6620.59</v>
      </c>
      <c r="L10" s="112">
        <v>8066.24</v>
      </c>
      <c r="M10" s="112">
        <v>7778.41</v>
      </c>
      <c r="N10" s="333">
        <v>8100.55</v>
      </c>
      <c r="O10" s="332">
        <v>8253.3700000000008</v>
      </c>
      <c r="P10" s="332">
        <v>8309.68</v>
      </c>
    </row>
    <row r="11" spans="1:16" ht="14.1" customHeight="1" x14ac:dyDescent="0.25">
      <c r="A11" s="111" t="s">
        <v>242</v>
      </c>
      <c r="B11" s="112">
        <v>122</v>
      </c>
      <c r="C11" s="112">
        <v>4</v>
      </c>
      <c r="D11" s="112">
        <v>11</v>
      </c>
      <c r="E11" s="112">
        <v>8</v>
      </c>
      <c r="F11" s="112">
        <v>5</v>
      </c>
      <c r="G11" s="112">
        <v>20.59</v>
      </c>
      <c r="H11" s="112" t="s">
        <v>159</v>
      </c>
      <c r="I11" s="112">
        <v>2</v>
      </c>
      <c r="J11" s="112">
        <v>9.41</v>
      </c>
      <c r="K11" s="110">
        <v>5.88</v>
      </c>
      <c r="L11" s="112">
        <v>9.7100000000000009</v>
      </c>
      <c r="M11" s="112">
        <v>3.53</v>
      </c>
      <c r="N11" s="110" t="s">
        <v>159</v>
      </c>
      <c r="O11" s="332">
        <v>23.16</v>
      </c>
      <c r="P11" s="332">
        <v>22.53</v>
      </c>
    </row>
    <row r="12" spans="1:16" ht="14.1" customHeight="1" x14ac:dyDescent="0.25">
      <c r="A12" s="111" t="s">
        <v>363</v>
      </c>
      <c r="B12" s="112">
        <v>23734</v>
      </c>
      <c r="C12" s="112">
        <v>35860</v>
      </c>
      <c r="D12" s="112">
        <v>31857</v>
      </c>
      <c r="E12" s="112">
        <v>29540</v>
      </c>
      <c r="F12" s="112">
        <v>24371</v>
      </c>
      <c r="G12" s="112">
        <v>41368.1</v>
      </c>
      <c r="H12" s="112">
        <v>41669</v>
      </c>
      <c r="I12" s="112">
        <v>54451</v>
      </c>
      <c r="J12" s="112">
        <v>54040.5</v>
      </c>
      <c r="K12" s="110">
        <v>42611.76</v>
      </c>
      <c r="L12" s="112">
        <v>46546.35</v>
      </c>
      <c r="M12" s="112">
        <v>49608.47</v>
      </c>
      <c r="N12" s="333">
        <v>44931.59</v>
      </c>
      <c r="O12" s="332">
        <v>42645.74</v>
      </c>
      <c r="P12" s="332">
        <v>40994.839999999997</v>
      </c>
    </row>
    <row r="13" spans="1:16" ht="14.1" customHeight="1" x14ac:dyDescent="0.25">
      <c r="A13" s="111" t="s">
        <v>243</v>
      </c>
      <c r="B13" s="112">
        <v>20365</v>
      </c>
      <c r="C13" s="112">
        <v>23013</v>
      </c>
      <c r="D13" s="112">
        <v>25298</v>
      </c>
      <c r="E13" s="112">
        <v>28260</v>
      </c>
      <c r="F13" s="112">
        <v>25212</v>
      </c>
      <c r="G13" s="112">
        <v>29632.01</v>
      </c>
      <c r="H13" s="112">
        <v>33531</v>
      </c>
      <c r="I13" s="112">
        <v>33996</v>
      </c>
      <c r="J13" s="112">
        <v>36381.22</v>
      </c>
      <c r="K13" s="110">
        <v>30790.41</v>
      </c>
      <c r="L13" s="112">
        <v>41567.47</v>
      </c>
      <c r="M13" s="112">
        <v>39091.53</v>
      </c>
      <c r="N13" s="333">
        <v>38751.94</v>
      </c>
      <c r="O13" s="332">
        <v>36429.89</v>
      </c>
      <c r="P13" s="332">
        <v>31833.05</v>
      </c>
    </row>
    <row r="14" spans="1:16" ht="14.1" customHeight="1" x14ac:dyDescent="0.25">
      <c r="A14" s="111" t="s">
        <v>244</v>
      </c>
      <c r="B14" s="112" t="s">
        <v>159</v>
      </c>
      <c r="C14" s="112">
        <v>3</v>
      </c>
      <c r="D14" s="112">
        <v>3</v>
      </c>
      <c r="E14" s="112">
        <v>92</v>
      </c>
      <c r="F14" s="112">
        <v>77</v>
      </c>
      <c r="G14" s="112">
        <v>51.47</v>
      </c>
      <c r="H14" s="112">
        <v>154</v>
      </c>
      <c r="I14" s="112">
        <v>174</v>
      </c>
      <c r="J14" s="112">
        <v>160</v>
      </c>
      <c r="K14" s="110">
        <v>52.94</v>
      </c>
      <c r="L14" s="112">
        <v>127.65</v>
      </c>
      <c r="M14" s="112">
        <v>106.47</v>
      </c>
      <c r="N14" s="333">
        <v>162.94</v>
      </c>
      <c r="O14" s="332">
        <v>155.79</v>
      </c>
      <c r="P14" s="332">
        <v>160</v>
      </c>
    </row>
    <row r="15" spans="1:16" ht="14.1" customHeight="1" x14ac:dyDescent="0.25">
      <c r="A15" s="111" t="s">
        <v>245</v>
      </c>
      <c r="B15" s="112" t="s">
        <v>159</v>
      </c>
      <c r="C15" s="112">
        <v>13</v>
      </c>
      <c r="D15" s="112">
        <v>28</v>
      </c>
      <c r="E15" s="112">
        <v>19</v>
      </c>
      <c r="F15" s="112" t="s">
        <v>159</v>
      </c>
      <c r="G15" s="112">
        <v>5.88</v>
      </c>
      <c r="H15" s="112">
        <v>8</v>
      </c>
      <c r="I15" s="112">
        <v>6</v>
      </c>
      <c r="J15" s="112">
        <v>17.649999999999999</v>
      </c>
      <c r="K15" s="110">
        <v>62.94</v>
      </c>
      <c r="L15" s="112">
        <v>168.53</v>
      </c>
      <c r="M15" s="112">
        <v>17.239999999999998</v>
      </c>
      <c r="N15" s="333">
        <v>8.94</v>
      </c>
      <c r="O15" s="332">
        <v>286.83999999999997</v>
      </c>
      <c r="P15" s="332">
        <v>347.37</v>
      </c>
    </row>
    <row r="16" spans="1:16" ht="14.1" customHeight="1" x14ac:dyDescent="0.25">
      <c r="A16" s="111" t="s">
        <v>246</v>
      </c>
      <c r="B16" s="112">
        <v>80</v>
      </c>
      <c r="C16" s="112">
        <v>193</v>
      </c>
      <c r="D16" s="112">
        <v>381</v>
      </c>
      <c r="E16" s="112">
        <v>130</v>
      </c>
      <c r="F16" s="112">
        <v>322</v>
      </c>
      <c r="G16" s="112">
        <v>417.62</v>
      </c>
      <c r="H16" s="112">
        <v>421</v>
      </c>
      <c r="I16" s="112">
        <v>530</v>
      </c>
      <c r="J16" s="112">
        <v>520.17999999999995</v>
      </c>
      <c r="K16" s="110">
        <v>310.47000000000003</v>
      </c>
      <c r="L16" s="112">
        <v>402.12</v>
      </c>
      <c r="M16" s="112">
        <v>270.76</v>
      </c>
      <c r="N16" s="333">
        <v>135.18</v>
      </c>
      <c r="O16" s="332">
        <v>91.32</v>
      </c>
      <c r="P16" s="332">
        <v>79.47</v>
      </c>
    </row>
    <row r="17" spans="1:16" ht="14.1" customHeight="1" x14ac:dyDescent="0.25">
      <c r="A17" s="111" t="s">
        <v>247</v>
      </c>
      <c r="B17" s="112">
        <v>4176</v>
      </c>
      <c r="C17" s="112">
        <v>3659</v>
      </c>
      <c r="D17" s="112">
        <v>4739</v>
      </c>
      <c r="E17" s="112">
        <v>3128</v>
      </c>
      <c r="F17" s="112">
        <v>2911</v>
      </c>
      <c r="G17" s="112">
        <v>5816.5</v>
      </c>
      <c r="H17" s="112">
        <v>7883</v>
      </c>
      <c r="I17" s="112">
        <v>8766</v>
      </c>
      <c r="J17" s="112">
        <v>7973.45</v>
      </c>
      <c r="K17" s="110">
        <v>5733.94</v>
      </c>
      <c r="L17" s="112">
        <v>5931.59</v>
      </c>
      <c r="M17" s="112">
        <v>5068.82</v>
      </c>
      <c r="N17" s="333">
        <v>3805.41</v>
      </c>
      <c r="O17" s="332">
        <v>3101.05</v>
      </c>
      <c r="P17" s="332">
        <v>2600.63</v>
      </c>
    </row>
    <row r="18" spans="1:16" ht="14.1" customHeight="1" x14ac:dyDescent="0.25">
      <c r="A18" s="111" t="s">
        <v>248</v>
      </c>
      <c r="B18" s="112" t="s">
        <v>159</v>
      </c>
      <c r="C18" s="112" t="s">
        <v>159</v>
      </c>
      <c r="D18" s="112">
        <v>14</v>
      </c>
      <c r="E18" s="112" t="s">
        <v>159</v>
      </c>
      <c r="F18" s="112">
        <v>21</v>
      </c>
      <c r="G18" s="112">
        <v>127.65</v>
      </c>
      <c r="H18" s="112">
        <v>522</v>
      </c>
      <c r="I18" s="112">
        <v>913</v>
      </c>
      <c r="J18" s="112">
        <v>640</v>
      </c>
      <c r="K18" s="110">
        <v>256.47000000000003</v>
      </c>
      <c r="L18" s="112">
        <v>302.35000000000002</v>
      </c>
      <c r="M18" s="112">
        <v>292.35000000000002</v>
      </c>
      <c r="N18" s="333">
        <v>238.24</v>
      </c>
      <c r="O18" s="332">
        <v>90</v>
      </c>
      <c r="P18" s="332">
        <v>335.26</v>
      </c>
    </row>
    <row r="19" spans="1:16" ht="14.1" customHeight="1" x14ac:dyDescent="0.25">
      <c r="A19" s="111" t="s">
        <v>249</v>
      </c>
      <c r="B19" s="112" t="s">
        <v>159</v>
      </c>
      <c r="C19" s="112">
        <v>24</v>
      </c>
      <c r="D19" s="112" t="s">
        <v>159</v>
      </c>
      <c r="E19" s="112" t="s">
        <v>159</v>
      </c>
      <c r="F19" s="112" t="s">
        <v>159</v>
      </c>
      <c r="G19" s="112" t="s">
        <v>159</v>
      </c>
      <c r="H19" s="112" t="s">
        <v>159</v>
      </c>
      <c r="I19" s="112">
        <v>52</v>
      </c>
      <c r="J19" s="112">
        <v>24.12</v>
      </c>
      <c r="K19" s="110">
        <v>5.88</v>
      </c>
      <c r="L19" s="112" t="s">
        <v>159</v>
      </c>
      <c r="M19" s="112">
        <v>0.28999999999999998</v>
      </c>
      <c r="N19" s="333">
        <v>1.76</v>
      </c>
      <c r="O19" s="112" t="s">
        <v>159</v>
      </c>
      <c r="P19" s="332">
        <v>26.32</v>
      </c>
    </row>
    <row r="20" spans="1:16" ht="14.1" customHeight="1" x14ac:dyDescent="0.25">
      <c r="A20" s="111" t="s">
        <v>250</v>
      </c>
      <c r="B20" s="112">
        <v>2071</v>
      </c>
      <c r="C20" s="112">
        <v>6460</v>
      </c>
      <c r="D20" s="112">
        <v>10416</v>
      </c>
      <c r="E20" s="112">
        <v>8308</v>
      </c>
      <c r="F20" s="112">
        <v>7314</v>
      </c>
      <c r="G20" s="112">
        <v>10566.83</v>
      </c>
      <c r="H20" s="112">
        <v>15952</v>
      </c>
      <c r="I20" s="112">
        <v>16979</v>
      </c>
      <c r="J20" s="112">
        <v>13814.76</v>
      </c>
      <c r="K20" s="110">
        <v>9827.35</v>
      </c>
      <c r="L20" s="112">
        <v>15039.41</v>
      </c>
      <c r="M20" s="112">
        <v>13976.06</v>
      </c>
      <c r="N20" s="333">
        <v>14137.76</v>
      </c>
      <c r="O20" s="332">
        <v>12254.74</v>
      </c>
      <c r="P20" s="332">
        <v>10718.37</v>
      </c>
    </row>
    <row r="21" spans="1:16" ht="14.1" customHeight="1" x14ac:dyDescent="0.25">
      <c r="A21" s="111" t="s">
        <v>251</v>
      </c>
      <c r="B21" s="112">
        <v>298</v>
      </c>
      <c r="C21" s="112">
        <v>592</v>
      </c>
      <c r="D21" s="112">
        <v>1372</v>
      </c>
      <c r="E21" s="112">
        <v>2175</v>
      </c>
      <c r="F21" s="112">
        <v>3302</v>
      </c>
      <c r="G21" s="112">
        <v>5244.09</v>
      </c>
      <c r="H21" s="112">
        <v>10362</v>
      </c>
      <c r="I21" s="112">
        <v>14079</v>
      </c>
      <c r="J21" s="112">
        <v>10692.12</v>
      </c>
      <c r="K21" s="110">
        <v>11470.59</v>
      </c>
      <c r="L21" s="112">
        <v>10918.82</v>
      </c>
      <c r="M21" s="112">
        <v>8012.94</v>
      </c>
      <c r="N21" s="333">
        <v>4971.71</v>
      </c>
      <c r="O21" s="332">
        <v>3795</v>
      </c>
      <c r="P21" s="332">
        <v>2723.95</v>
      </c>
    </row>
    <row r="22" spans="1:16" ht="14.1" customHeight="1" x14ac:dyDescent="0.25">
      <c r="A22" s="111" t="s">
        <v>387</v>
      </c>
      <c r="B22" s="112" t="s">
        <v>159</v>
      </c>
      <c r="C22" s="112" t="s">
        <v>159</v>
      </c>
      <c r="D22" s="112" t="s">
        <v>159</v>
      </c>
      <c r="E22" s="112" t="s">
        <v>159</v>
      </c>
      <c r="F22" s="112" t="s">
        <v>159</v>
      </c>
      <c r="G22" s="112" t="s">
        <v>159</v>
      </c>
      <c r="H22" s="112" t="s">
        <v>159</v>
      </c>
      <c r="I22" s="112" t="s">
        <v>159</v>
      </c>
      <c r="J22" s="112" t="s">
        <v>159</v>
      </c>
      <c r="K22" s="110" t="s">
        <v>159</v>
      </c>
      <c r="L22" s="112">
        <v>0.88</v>
      </c>
      <c r="M22" s="112" t="s">
        <v>159</v>
      </c>
      <c r="N22" s="112" t="s">
        <v>159</v>
      </c>
      <c r="O22" s="112" t="s">
        <v>159</v>
      </c>
      <c r="P22" s="110" t="s">
        <v>159</v>
      </c>
    </row>
    <row r="23" spans="1:16" x14ac:dyDescent="0.25">
      <c r="A23" s="111" t="s">
        <v>239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0"/>
      <c r="L23" s="112"/>
      <c r="M23" s="112"/>
      <c r="N23" s="333"/>
      <c r="O23" s="332"/>
      <c r="P23" s="332"/>
    </row>
    <row r="24" spans="1:16" ht="13.8" thickBot="1" x14ac:dyDescent="0.3">
      <c r="A24" s="113" t="s">
        <v>178</v>
      </c>
      <c r="B24" s="114">
        <v>53667</v>
      </c>
      <c r="C24" s="114">
        <v>75148</v>
      </c>
      <c r="D24" s="114">
        <v>79269</v>
      </c>
      <c r="E24" s="114">
        <v>76057</v>
      </c>
      <c r="F24" s="114">
        <v>67726</v>
      </c>
      <c r="G24" s="114">
        <v>97346.31</v>
      </c>
      <c r="H24" s="115">
        <v>116306.6</v>
      </c>
      <c r="I24" s="115">
        <v>136962</v>
      </c>
      <c r="J24" s="406">
        <v>131537.66999999998</v>
      </c>
      <c r="K24" s="115">
        <v>107749.22000000002</v>
      </c>
      <c r="L24" s="406">
        <v>129081.12</v>
      </c>
      <c r="M24" s="115">
        <v>124226.87000000001</v>
      </c>
      <c r="N24" s="115">
        <v>115246.01999999999</v>
      </c>
      <c r="O24" s="115">
        <v>107126.9</v>
      </c>
      <c r="P24" s="115">
        <v>98151.58</v>
      </c>
    </row>
    <row r="25" spans="1:16" ht="24" customHeight="1" x14ac:dyDescent="0.25">
      <c r="A25" s="52" t="s">
        <v>255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0"/>
    </row>
    <row r="26" spans="1:16" x14ac:dyDescent="0.25">
      <c r="A26" s="18" t="s">
        <v>204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6" x14ac:dyDescent="0.25">
      <c r="A27" s="453" t="s">
        <v>343</v>
      </c>
      <c r="B27" s="453"/>
      <c r="C27" s="453"/>
      <c r="D27" s="453"/>
      <c r="E27" s="453"/>
      <c r="F27" s="453"/>
      <c r="G27" s="453"/>
      <c r="H27" s="453"/>
      <c r="I27" s="453"/>
      <c r="J27" s="18"/>
      <c r="K27" s="18"/>
      <c r="L27" s="18"/>
      <c r="M27" s="18"/>
    </row>
    <row r="28" spans="1:16" ht="15.6" x14ac:dyDescent="0.25">
      <c r="A28" s="430" t="s">
        <v>496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6" x14ac:dyDescent="0.25">
      <c r="A29" s="429"/>
      <c r="B29" s="429"/>
      <c r="C29" s="429"/>
      <c r="D29" s="429"/>
      <c r="E29" s="429"/>
      <c r="F29" s="429"/>
      <c r="G29" s="429"/>
      <c r="H29" s="18"/>
      <c r="I29" s="18"/>
      <c r="J29" s="18"/>
      <c r="K29" s="18"/>
      <c r="L29" s="18"/>
      <c r="M29" s="18"/>
    </row>
    <row r="30" spans="1:16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6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6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3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3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3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3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32" s="18" customFormat="1" x14ac:dyDescent="0.25">
      <c r="AD37"/>
      <c r="AE37"/>
      <c r="AF37"/>
    </row>
    <row r="38" spans="1:32" s="18" customFormat="1" x14ac:dyDescent="0.25">
      <c r="AD38"/>
      <c r="AE38"/>
      <c r="AF38"/>
    </row>
    <row r="39" spans="1:32" s="18" customFormat="1" x14ac:dyDescent="0.25">
      <c r="AD39"/>
      <c r="AE39"/>
      <c r="AF39"/>
    </row>
    <row r="40" spans="1:32" s="18" customFormat="1" x14ac:dyDescent="0.25">
      <c r="AD40"/>
      <c r="AE40"/>
      <c r="AF40"/>
    </row>
    <row r="41" spans="1:32" s="18" customFormat="1" x14ac:dyDescent="0.25">
      <c r="AD41"/>
      <c r="AE41"/>
      <c r="AF41"/>
    </row>
    <row r="42" spans="1:32" s="18" customFormat="1" x14ac:dyDescent="0.25">
      <c r="AD42"/>
      <c r="AE42"/>
      <c r="AF42"/>
    </row>
    <row r="43" spans="1:32" s="18" customFormat="1" x14ac:dyDescent="0.25">
      <c r="AD43"/>
      <c r="AE43"/>
      <c r="AF43"/>
    </row>
    <row r="44" spans="1:32" s="18" customFormat="1" x14ac:dyDescent="0.25">
      <c r="AD44"/>
      <c r="AE44"/>
      <c r="AF44"/>
    </row>
    <row r="45" spans="1:32" s="18" customFormat="1" x14ac:dyDescent="0.25">
      <c r="AD45"/>
      <c r="AE45"/>
      <c r="AF45"/>
    </row>
    <row r="46" spans="1:32" s="18" customFormat="1" x14ac:dyDescent="0.25">
      <c r="AD46"/>
      <c r="AE46"/>
      <c r="AF46"/>
    </row>
    <row r="47" spans="1:32" s="18" customFormat="1" x14ac:dyDescent="0.25">
      <c r="AD47"/>
      <c r="AE47"/>
      <c r="AF47"/>
    </row>
    <row r="48" spans="1:32" s="18" customFormat="1" x14ac:dyDescent="0.25">
      <c r="AD48"/>
      <c r="AE48"/>
      <c r="AF48"/>
    </row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</sheetData>
  <mergeCells count="20">
    <mergeCell ref="A3:P3"/>
    <mergeCell ref="A4:P4"/>
    <mergeCell ref="A1:P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  <mergeCell ref="A27:I27"/>
    <mergeCell ref="H6:H7"/>
    <mergeCell ref="I6:I7"/>
    <mergeCell ref="J6:J7"/>
    <mergeCell ref="N6:N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1"/>
  <sheetViews>
    <sheetView showGridLines="0" view="pageBreakPreview" zoomScale="70" zoomScaleNormal="75" zoomScaleSheetLayoutView="70" workbookViewId="0">
      <selection activeCell="F13" sqref="F13"/>
    </sheetView>
  </sheetViews>
  <sheetFormatPr baseColWidth="10" defaultColWidth="11.44140625" defaultRowHeight="13.2" x14ac:dyDescent="0.25"/>
  <cols>
    <col min="1" max="1" width="14.6640625" style="80" customWidth="1"/>
    <col min="2" max="7" width="19.6640625" style="80" customWidth="1"/>
    <col min="8" max="8" width="12.6640625" style="80" customWidth="1"/>
    <col min="9" max="16384" width="11.44140625" style="80"/>
  </cols>
  <sheetData>
    <row r="1" spans="1:11" s="3" customFormat="1" ht="17.399999999999999" x14ac:dyDescent="0.3">
      <c r="A1" s="441" t="s">
        <v>218</v>
      </c>
      <c r="B1" s="441"/>
      <c r="C1" s="441"/>
      <c r="D1" s="441"/>
      <c r="E1" s="441"/>
      <c r="F1" s="441"/>
      <c r="G1" s="441"/>
      <c r="H1" s="275"/>
    </row>
    <row r="3" spans="1:11" s="24" customFormat="1" ht="13.8" x14ac:dyDescent="0.25">
      <c r="A3" s="469" t="s">
        <v>429</v>
      </c>
      <c r="B3" s="469"/>
      <c r="C3" s="469"/>
      <c r="D3" s="469"/>
      <c r="E3" s="469"/>
      <c r="F3" s="469"/>
      <c r="G3" s="469"/>
      <c r="H3" s="73"/>
      <c r="I3" s="73"/>
      <c r="J3" s="276"/>
      <c r="K3" s="276"/>
    </row>
    <row r="4" spans="1:11" s="8" customFormat="1" ht="14.25" customHeight="1" thickBot="1" x14ac:dyDescent="0.3">
      <c r="A4" s="32"/>
      <c r="B4" s="32"/>
      <c r="C4" s="32"/>
      <c r="D4" s="32"/>
      <c r="E4" s="32"/>
      <c r="F4" s="10"/>
      <c r="G4" s="10"/>
      <c r="H4" s="10"/>
    </row>
    <row r="5" spans="1:11" ht="27.75" customHeight="1" x14ac:dyDescent="0.25">
      <c r="A5" s="463" t="s">
        <v>0</v>
      </c>
      <c r="B5" s="450" t="s">
        <v>510</v>
      </c>
      <c r="C5" s="450" t="s">
        <v>511</v>
      </c>
      <c r="D5" s="450" t="s">
        <v>512</v>
      </c>
      <c r="E5" s="470" t="s">
        <v>513</v>
      </c>
      <c r="F5" s="95"/>
      <c r="G5" s="95"/>
      <c r="H5" s="95"/>
    </row>
    <row r="6" spans="1:11" ht="18.75" customHeight="1" thickBot="1" x14ac:dyDescent="0.3">
      <c r="A6" s="464"/>
      <c r="B6" s="452"/>
      <c r="C6" s="452"/>
      <c r="D6" s="452"/>
      <c r="E6" s="471"/>
      <c r="F6" s="95"/>
      <c r="G6" s="95"/>
      <c r="H6" s="95"/>
    </row>
    <row r="7" spans="1:11" ht="15" customHeight="1" x14ac:dyDescent="0.25">
      <c r="A7" s="225">
        <v>2006</v>
      </c>
      <c r="B7" s="112">
        <v>14981.68</v>
      </c>
      <c r="C7" s="112">
        <v>1067.02</v>
      </c>
      <c r="D7" s="112">
        <v>283677.99</v>
      </c>
      <c r="E7" s="110">
        <v>104434.98</v>
      </c>
      <c r="F7" s="95"/>
      <c r="G7" s="95"/>
      <c r="H7" s="95"/>
    </row>
    <row r="8" spans="1:11" ht="15" customHeight="1" x14ac:dyDescent="0.25">
      <c r="A8" s="225">
        <v>2007</v>
      </c>
      <c r="B8" s="112">
        <v>11522.39</v>
      </c>
      <c r="C8" s="112">
        <v>2704.44</v>
      </c>
      <c r="D8" s="112">
        <v>251250.03</v>
      </c>
      <c r="E8" s="110">
        <v>83379.11</v>
      </c>
      <c r="F8" s="95"/>
      <c r="G8" s="95"/>
      <c r="H8" s="95"/>
    </row>
    <row r="9" spans="1:11" ht="15" customHeight="1" x14ac:dyDescent="0.25">
      <c r="A9" s="225">
        <v>2008</v>
      </c>
      <c r="B9" s="112">
        <v>13575</v>
      </c>
      <c r="C9" s="112">
        <v>4541</v>
      </c>
      <c r="D9" s="112">
        <v>202302</v>
      </c>
      <c r="E9" s="110">
        <v>87499</v>
      </c>
      <c r="F9" s="95"/>
      <c r="G9" s="95"/>
      <c r="H9" s="95"/>
    </row>
    <row r="10" spans="1:11" ht="15" customHeight="1" x14ac:dyDescent="0.25">
      <c r="A10" s="225">
        <v>2009</v>
      </c>
      <c r="B10" s="112">
        <v>12669</v>
      </c>
      <c r="C10" s="112">
        <v>1812</v>
      </c>
      <c r="D10" s="112">
        <v>206714</v>
      </c>
      <c r="E10" s="110">
        <v>73718</v>
      </c>
      <c r="F10" s="95"/>
      <c r="G10" s="95"/>
      <c r="H10" s="95"/>
    </row>
    <row r="11" spans="1:11" ht="15" customHeight="1" x14ac:dyDescent="0.25">
      <c r="A11" s="225">
        <v>2010</v>
      </c>
      <c r="B11" s="112">
        <v>13174</v>
      </c>
      <c r="C11" s="112">
        <v>4501</v>
      </c>
      <c r="D11" s="112">
        <v>261515</v>
      </c>
      <c r="E11" s="110">
        <v>82102</v>
      </c>
      <c r="F11" s="95"/>
      <c r="G11" s="95"/>
      <c r="H11" s="95"/>
    </row>
    <row r="12" spans="1:11" ht="15" customHeight="1" x14ac:dyDescent="0.25">
      <c r="A12" s="225">
        <v>2011</v>
      </c>
      <c r="B12" s="112">
        <v>15595</v>
      </c>
      <c r="C12" s="112">
        <v>4005</v>
      </c>
      <c r="D12" s="112">
        <v>229892</v>
      </c>
      <c r="E12" s="110">
        <v>75345</v>
      </c>
      <c r="F12" s="95"/>
      <c r="G12" s="95"/>
      <c r="H12" s="95"/>
    </row>
    <row r="13" spans="1:11" ht="15" customHeight="1" x14ac:dyDescent="0.25">
      <c r="A13" s="225">
        <v>2012</v>
      </c>
      <c r="B13" s="112">
        <v>14504</v>
      </c>
      <c r="C13" s="112">
        <v>644</v>
      </c>
      <c r="D13" s="112">
        <v>191896</v>
      </c>
      <c r="E13" s="110">
        <v>65770</v>
      </c>
      <c r="F13" s="95"/>
      <c r="G13" s="95"/>
      <c r="H13" s="95"/>
    </row>
    <row r="14" spans="1:11" ht="15" customHeight="1" x14ac:dyDescent="0.25">
      <c r="A14" s="225">
        <v>2013</v>
      </c>
      <c r="B14" s="112">
        <v>12820</v>
      </c>
      <c r="C14" s="112">
        <v>2146</v>
      </c>
      <c r="D14" s="112">
        <v>222325</v>
      </c>
      <c r="E14" s="110">
        <v>85878</v>
      </c>
      <c r="F14" s="95"/>
      <c r="G14" s="95"/>
      <c r="H14" s="95"/>
    </row>
    <row r="15" spans="1:11" ht="15" customHeight="1" x14ac:dyDescent="0.25">
      <c r="A15" s="225">
        <v>2014</v>
      </c>
      <c r="B15" s="112">
        <v>13977</v>
      </c>
      <c r="C15" s="112" t="s">
        <v>159</v>
      </c>
      <c r="D15" s="112">
        <v>253665</v>
      </c>
      <c r="E15" s="110">
        <v>110411</v>
      </c>
      <c r="F15" s="95"/>
      <c r="G15" s="95"/>
      <c r="H15" s="95"/>
    </row>
    <row r="16" spans="1:11" ht="15" customHeight="1" x14ac:dyDescent="0.25">
      <c r="A16" s="225">
        <v>2015</v>
      </c>
      <c r="B16" s="112">
        <v>14452</v>
      </c>
      <c r="C16" s="112" t="s">
        <v>159</v>
      </c>
      <c r="D16" s="112">
        <v>238359</v>
      </c>
      <c r="E16" s="110">
        <v>105685</v>
      </c>
      <c r="F16" s="95"/>
      <c r="G16" s="95"/>
      <c r="H16" s="95"/>
    </row>
    <row r="17" spans="1:8" ht="15" customHeight="1" x14ac:dyDescent="0.25">
      <c r="A17" s="225">
        <v>2016</v>
      </c>
      <c r="B17" s="112">
        <v>14325</v>
      </c>
      <c r="C17" s="112" t="s">
        <v>159</v>
      </c>
      <c r="D17" s="112">
        <v>191962</v>
      </c>
      <c r="E17" s="110">
        <v>94752</v>
      </c>
      <c r="F17" s="95"/>
      <c r="G17" s="95"/>
      <c r="H17" s="95"/>
    </row>
    <row r="18" spans="1:8" ht="15" customHeight="1" x14ac:dyDescent="0.25">
      <c r="A18" s="225">
        <v>2017</v>
      </c>
      <c r="B18" s="112">
        <v>15194</v>
      </c>
      <c r="C18" s="112" t="s">
        <v>159</v>
      </c>
      <c r="D18" s="112">
        <v>181322</v>
      </c>
      <c r="E18" s="110">
        <v>116384</v>
      </c>
      <c r="F18" s="95"/>
      <c r="G18" s="95"/>
      <c r="H18" s="95"/>
    </row>
    <row r="19" spans="1:8" ht="15" customHeight="1" x14ac:dyDescent="0.25">
      <c r="A19" s="225">
        <v>2018</v>
      </c>
      <c r="B19" s="112">
        <v>14552</v>
      </c>
      <c r="C19" s="112" t="s">
        <v>159</v>
      </c>
      <c r="D19" s="112">
        <v>237910</v>
      </c>
      <c r="E19" s="110">
        <v>101671</v>
      </c>
      <c r="F19" s="95"/>
      <c r="G19" s="95"/>
      <c r="H19" s="95"/>
    </row>
    <row r="20" spans="1:8" ht="15" customHeight="1" x14ac:dyDescent="0.25">
      <c r="A20" s="225">
        <v>2019</v>
      </c>
      <c r="B20" s="112">
        <v>11806</v>
      </c>
      <c r="C20" s="112" t="s">
        <v>159</v>
      </c>
      <c r="D20" s="112">
        <v>237878</v>
      </c>
      <c r="E20" s="110">
        <v>85749</v>
      </c>
      <c r="F20" s="95"/>
      <c r="G20" s="95"/>
      <c r="H20" s="95"/>
    </row>
    <row r="21" spans="1:8" ht="15" customHeight="1" thickBot="1" x14ac:dyDescent="0.3">
      <c r="A21" s="282">
        <v>2020</v>
      </c>
      <c r="B21" s="123">
        <v>19195</v>
      </c>
      <c r="C21" s="112" t="s">
        <v>159</v>
      </c>
      <c r="D21" s="123">
        <v>206137</v>
      </c>
      <c r="E21" s="124">
        <v>94540</v>
      </c>
      <c r="F21" s="95"/>
      <c r="G21" s="95"/>
      <c r="H21" s="95"/>
    </row>
    <row r="22" spans="1:8" ht="12.75" customHeight="1" x14ac:dyDescent="0.25">
      <c r="A22" s="233"/>
      <c r="B22" s="233"/>
      <c r="C22" s="233"/>
      <c r="D22" s="233"/>
      <c r="E22" s="233"/>
      <c r="F22" s="95"/>
      <c r="G22" s="95"/>
      <c r="H22" s="95"/>
    </row>
    <row r="23" spans="1:8" ht="12.75" customHeight="1" thickBot="1" x14ac:dyDescent="0.3">
      <c r="A23" s="152"/>
      <c r="B23" s="152"/>
      <c r="C23" s="152"/>
      <c r="D23" s="152"/>
      <c r="E23" s="152"/>
      <c r="F23" s="152"/>
      <c r="G23" s="95"/>
    </row>
    <row r="24" spans="1:8" ht="18" customHeight="1" x14ac:dyDescent="0.25">
      <c r="A24" s="463" t="s">
        <v>0</v>
      </c>
      <c r="B24" s="465" t="s">
        <v>8</v>
      </c>
      <c r="C24" s="279" t="s">
        <v>7</v>
      </c>
      <c r="D24" s="281" t="s">
        <v>146</v>
      </c>
      <c r="E24" s="465" t="s">
        <v>11</v>
      </c>
      <c r="F24" s="467" t="s">
        <v>188</v>
      </c>
      <c r="G24" s="95"/>
    </row>
    <row r="25" spans="1:8" ht="17.25" customHeight="1" thickBot="1" x14ac:dyDescent="0.3">
      <c r="A25" s="464"/>
      <c r="B25" s="466"/>
      <c r="C25" s="280" t="s">
        <v>9</v>
      </c>
      <c r="D25" s="280" t="s">
        <v>10</v>
      </c>
      <c r="E25" s="466"/>
      <c r="F25" s="468"/>
      <c r="G25" s="95"/>
    </row>
    <row r="26" spans="1:8" ht="15" customHeight="1" x14ac:dyDescent="0.25">
      <c r="A26" s="225">
        <v>2006</v>
      </c>
      <c r="B26" s="112">
        <v>244112.34</v>
      </c>
      <c r="C26" s="112">
        <v>76272.3</v>
      </c>
      <c r="D26" s="112">
        <v>4000.78</v>
      </c>
      <c r="E26" s="112">
        <v>220354</v>
      </c>
      <c r="F26" s="110">
        <v>969783</v>
      </c>
      <c r="G26" s="95"/>
    </row>
    <row r="27" spans="1:8" ht="15" customHeight="1" x14ac:dyDescent="0.25">
      <c r="A27" s="225">
        <v>2007</v>
      </c>
      <c r="B27" s="112">
        <v>245464.74</v>
      </c>
      <c r="C27" s="112">
        <v>92063.1</v>
      </c>
      <c r="D27" s="112">
        <v>874.12</v>
      </c>
      <c r="E27" s="112">
        <v>266481</v>
      </c>
      <c r="F27" s="110">
        <v>985857</v>
      </c>
      <c r="G27" s="95"/>
    </row>
    <row r="28" spans="1:8" ht="15" customHeight="1" x14ac:dyDescent="0.25">
      <c r="A28" s="225">
        <v>2008</v>
      </c>
      <c r="B28" s="112">
        <v>190697</v>
      </c>
      <c r="C28" s="112">
        <v>39346</v>
      </c>
      <c r="D28" s="112">
        <v>1317</v>
      </c>
      <c r="E28" s="112">
        <v>179748</v>
      </c>
      <c r="F28" s="110">
        <v>739757</v>
      </c>
      <c r="G28" s="95"/>
    </row>
    <row r="29" spans="1:8" ht="15" customHeight="1" x14ac:dyDescent="0.25">
      <c r="A29" s="225">
        <v>2009</v>
      </c>
      <c r="B29" s="112">
        <v>257642</v>
      </c>
      <c r="C29" s="112">
        <v>71152</v>
      </c>
      <c r="D29" s="112">
        <v>517</v>
      </c>
      <c r="E29" s="112">
        <v>138597</v>
      </c>
      <c r="F29" s="110">
        <v>781069</v>
      </c>
      <c r="G29" s="95"/>
    </row>
    <row r="30" spans="1:8" ht="15" customHeight="1" x14ac:dyDescent="0.25">
      <c r="A30" s="225">
        <v>2010</v>
      </c>
      <c r="B30" s="112">
        <v>284542</v>
      </c>
      <c r="C30" s="112">
        <v>59379</v>
      </c>
      <c r="D30" s="112">
        <v>2371</v>
      </c>
      <c r="E30" s="112">
        <v>208583</v>
      </c>
      <c r="F30" s="110">
        <v>940984</v>
      </c>
      <c r="G30" s="95"/>
    </row>
    <row r="31" spans="1:8" ht="15" customHeight="1" x14ac:dyDescent="0.25">
      <c r="A31" s="225">
        <v>2011</v>
      </c>
      <c r="B31" s="112">
        <v>252986</v>
      </c>
      <c r="C31" s="112">
        <v>51256</v>
      </c>
      <c r="D31" s="112">
        <v>4944</v>
      </c>
      <c r="E31" s="112">
        <v>192691</v>
      </c>
      <c r="F31" s="110">
        <v>846697</v>
      </c>
      <c r="G31" s="95"/>
    </row>
    <row r="32" spans="1:8" ht="15" customHeight="1" x14ac:dyDescent="0.25">
      <c r="A32" s="225">
        <v>2012</v>
      </c>
      <c r="B32" s="112">
        <v>248534</v>
      </c>
      <c r="C32" s="112">
        <v>71003</v>
      </c>
      <c r="D32" s="112">
        <v>5375</v>
      </c>
      <c r="E32" s="112">
        <v>210820</v>
      </c>
      <c r="F32" s="110">
        <v>843410</v>
      </c>
      <c r="G32" s="95"/>
    </row>
    <row r="33" spans="1:8" ht="15" customHeight="1" x14ac:dyDescent="0.25">
      <c r="A33" s="225">
        <v>2013</v>
      </c>
      <c r="B33" s="112">
        <v>288551</v>
      </c>
      <c r="C33" s="112">
        <v>73772</v>
      </c>
      <c r="D33" s="112">
        <v>5055</v>
      </c>
      <c r="E33" s="112">
        <v>238913</v>
      </c>
      <c r="F33" s="110">
        <v>961507</v>
      </c>
      <c r="G33" s="95"/>
      <c r="H33" s="19"/>
    </row>
    <row r="34" spans="1:8" ht="15" customHeight="1" x14ac:dyDescent="0.25">
      <c r="A34" s="225">
        <v>2014</v>
      </c>
      <c r="B34" s="112">
        <v>349088</v>
      </c>
      <c r="C34" s="112">
        <v>88366</v>
      </c>
      <c r="D34" s="112">
        <v>5148</v>
      </c>
      <c r="E34" s="112">
        <v>225768</v>
      </c>
      <c r="F34" s="110">
        <v>1101895</v>
      </c>
      <c r="G34" s="95"/>
    </row>
    <row r="35" spans="1:8" ht="15" customHeight="1" x14ac:dyDescent="0.25">
      <c r="A35" s="225">
        <v>2015</v>
      </c>
      <c r="B35" s="112">
        <v>296344</v>
      </c>
      <c r="C35" s="112">
        <v>103069</v>
      </c>
      <c r="D35" s="112">
        <v>1498</v>
      </c>
      <c r="E35" s="112">
        <v>241562</v>
      </c>
      <c r="F35" s="110">
        <v>1068103</v>
      </c>
      <c r="G35" s="95"/>
    </row>
    <row r="36" spans="1:8" ht="15" customHeight="1" x14ac:dyDescent="0.25">
      <c r="A36" s="225">
        <v>2016</v>
      </c>
      <c r="B36" s="112">
        <v>298997</v>
      </c>
      <c r="C36" s="112">
        <v>94867</v>
      </c>
      <c r="D36" s="112">
        <v>1784</v>
      </c>
      <c r="E36" s="112">
        <v>237935</v>
      </c>
      <c r="F36" s="110">
        <v>982155</v>
      </c>
      <c r="G36" s="95"/>
    </row>
    <row r="37" spans="1:8" ht="15" customHeight="1" x14ac:dyDescent="0.25">
      <c r="A37" s="225">
        <v>2017</v>
      </c>
      <c r="B37" s="112">
        <v>362653</v>
      </c>
      <c r="C37" s="112">
        <v>90574</v>
      </c>
      <c r="D37" s="112">
        <v>1951</v>
      </c>
      <c r="E37" s="112">
        <v>251778</v>
      </c>
      <c r="F37" s="110">
        <v>1072125</v>
      </c>
      <c r="G37" s="95"/>
    </row>
    <row r="38" spans="1:8" ht="15" customHeight="1" x14ac:dyDescent="0.25">
      <c r="A38" s="225">
        <v>2018</v>
      </c>
      <c r="B38" s="112">
        <v>300925</v>
      </c>
      <c r="C38" s="112">
        <v>79466</v>
      </c>
      <c r="D38" s="112">
        <v>1591</v>
      </c>
      <c r="E38" s="112">
        <v>258596</v>
      </c>
      <c r="F38" s="110">
        <v>1033494</v>
      </c>
      <c r="G38" s="95"/>
    </row>
    <row r="39" spans="1:8" ht="15" customHeight="1" x14ac:dyDescent="0.25">
      <c r="A39" s="225">
        <v>2019</v>
      </c>
      <c r="B39" s="112">
        <v>263510</v>
      </c>
      <c r="C39" s="112">
        <v>93459</v>
      </c>
      <c r="D39" s="112">
        <v>1750</v>
      </c>
      <c r="E39" s="112">
        <v>284480</v>
      </c>
      <c r="F39" s="110">
        <v>1010579</v>
      </c>
      <c r="G39" s="95"/>
    </row>
    <row r="40" spans="1:8" ht="15" customHeight="1" thickBot="1" x14ac:dyDescent="0.3">
      <c r="A40" s="282">
        <v>2020</v>
      </c>
      <c r="B40" s="123">
        <v>317995</v>
      </c>
      <c r="C40" s="123">
        <v>102760</v>
      </c>
      <c r="D40" s="123">
        <v>930</v>
      </c>
      <c r="E40" s="123">
        <v>287912</v>
      </c>
      <c r="F40" s="124">
        <v>1059299</v>
      </c>
      <c r="G40" s="95"/>
    </row>
    <row r="41" spans="1:8" ht="23.25" customHeight="1" x14ac:dyDescent="0.25">
      <c r="A41" s="53" t="s">
        <v>257</v>
      </c>
      <c r="B41" s="233"/>
      <c r="C41" s="233"/>
      <c r="D41" s="233"/>
      <c r="E41" s="233"/>
      <c r="F41" s="233"/>
    </row>
  </sheetData>
  <mergeCells count="11">
    <mergeCell ref="A1:G1"/>
    <mergeCell ref="A5:A6"/>
    <mergeCell ref="A24:A25"/>
    <mergeCell ref="B24:B25"/>
    <mergeCell ref="E24:E25"/>
    <mergeCell ref="F24:F25"/>
    <mergeCell ref="A3:G3"/>
    <mergeCell ref="E5:E6"/>
    <mergeCell ref="D5:D6"/>
    <mergeCell ref="C5:C6"/>
    <mergeCell ref="B5:B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2"/>
  <sheetViews>
    <sheetView showGridLines="0" view="pageBreakPreview" topLeftCell="A4" zoomScale="87" zoomScaleNormal="75" zoomScaleSheetLayoutView="87" workbookViewId="0">
      <selection activeCell="F13" sqref="F13"/>
    </sheetView>
  </sheetViews>
  <sheetFormatPr baseColWidth="10" defaultColWidth="11.44140625" defaultRowHeight="13.2" x14ac:dyDescent="0.25"/>
  <cols>
    <col min="1" max="5" width="18.6640625" style="80" customWidth="1"/>
    <col min="6" max="6" width="7" style="80" customWidth="1"/>
    <col min="7" max="16384" width="11.44140625" style="80"/>
  </cols>
  <sheetData>
    <row r="1" spans="1:11" s="3" customFormat="1" ht="17.399999999999999" x14ac:dyDescent="0.3">
      <c r="A1" s="441" t="s">
        <v>218</v>
      </c>
      <c r="B1" s="441"/>
      <c r="C1" s="441"/>
      <c r="D1" s="441"/>
      <c r="E1" s="441"/>
    </row>
    <row r="3" spans="1:11" s="24" customFormat="1" ht="15" customHeight="1" x14ac:dyDescent="0.25">
      <c r="A3" s="469" t="s">
        <v>430</v>
      </c>
      <c r="B3" s="469"/>
      <c r="C3" s="469"/>
      <c r="D3" s="469"/>
      <c r="E3" s="469"/>
      <c r="F3" s="276"/>
      <c r="G3" s="276"/>
      <c r="H3" s="276"/>
      <c r="I3" s="276"/>
      <c r="J3" s="276"/>
      <c r="K3" s="276"/>
    </row>
    <row r="4" spans="1:11" s="24" customFormat="1" ht="15" customHeight="1" x14ac:dyDescent="0.35">
      <c r="A4" s="469" t="s">
        <v>252</v>
      </c>
      <c r="B4" s="469"/>
      <c r="C4" s="469"/>
      <c r="D4" s="469"/>
      <c r="E4" s="469"/>
      <c r="F4" s="276"/>
      <c r="G4" s="276"/>
      <c r="H4" s="276"/>
      <c r="I4" s="276"/>
      <c r="J4" s="276"/>
      <c r="K4" s="276"/>
    </row>
    <row r="5" spans="1:11" s="8" customFormat="1" ht="14.25" customHeight="1" thickBot="1" x14ac:dyDescent="0.3">
      <c r="A5" s="32"/>
      <c r="B5" s="32"/>
      <c r="C5" s="32"/>
      <c r="D5" s="32"/>
      <c r="E5" s="32"/>
    </row>
    <row r="6" spans="1:11" ht="27.75" customHeight="1" x14ac:dyDescent="0.25">
      <c r="A6" s="463" t="s">
        <v>0</v>
      </c>
      <c r="B6" s="279" t="s">
        <v>12</v>
      </c>
      <c r="C6" s="281" t="s">
        <v>13</v>
      </c>
      <c r="D6" s="465" t="s">
        <v>11</v>
      </c>
      <c r="E6" s="467" t="s">
        <v>5</v>
      </c>
    </row>
    <row r="7" spans="1:11" ht="18" customHeight="1" thickBot="1" x14ac:dyDescent="0.3">
      <c r="A7" s="464"/>
      <c r="B7" s="280" t="s">
        <v>6</v>
      </c>
      <c r="C7" s="280" t="s">
        <v>14</v>
      </c>
      <c r="D7" s="466"/>
      <c r="E7" s="468"/>
      <c r="H7" s="95"/>
    </row>
    <row r="8" spans="1:11" s="91" customFormat="1" ht="15" customHeight="1" x14ac:dyDescent="0.25">
      <c r="A8" s="225">
        <v>2006</v>
      </c>
      <c r="B8" s="112">
        <v>44797</v>
      </c>
      <c r="C8" s="112">
        <v>78.900000000000006</v>
      </c>
      <c r="D8" s="112">
        <v>386550</v>
      </c>
      <c r="E8" s="110">
        <v>452461</v>
      </c>
      <c r="H8" s="334"/>
    </row>
    <row r="9" spans="1:11" s="91" customFormat="1" ht="15" customHeight="1" x14ac:dyDescent="0.25">
      <c r="A9" s="225">
        <v>2007</v>
      </c>
      <c r="B9" s="112">
        <v>42371</v>
      </c>
      <c r="C9" s="112">
        <v>46.35</v>
      </c>
      <c r="D9" s="112">
        <v>463145</v>
      </c>
      <c r="E9" s="110">
        <v>554382</v>
      </c>
      <c r="H9" s="334"/>
    </row>
    <row r="10" spans="1:11" s="91" customFormat="1" ht="15" customHeight="1" x14ac:dyDescent="0.25">
      <c r="A10" s="225">
        <v>2008</v>
      </c>
      <c r="B10" s="112">
        <v>12827</v>
      </c>
      <c r="C10" s="112">
        <v>3601</v>
      </c>
      <c r="D10" s="112">
        <v>231421</v>
      </c>
      <c r="E10" s="110">
        <v>271578</v>
      </c>
      <c r="H10" s="334"/>
    </row>
    <row r="11" spans="1:11" s="91" customFormat="1" ht="15" customHeight="1" x14ac:dyDescent="0.25">
      <c r="A11" s="225">
        <v>2009</v>
      </c>
      <c r="B11" s="112">
        <v>10771</v>
      </c>
      <c r="C11" s="112">
        <v>2498</v>
      </c>
      <c r="D11" s="112">
        <v>241740</v>
      </c>
      <c r="E11" s="110">
        <v>264211</v>
      </c>
      <c r="H11" s="334"/>
    </row>
    <row r="12" spans="1:11" s="91" customFormat="1" ht="15" customHeight="1" x14ac:dyDescent="0.25">
      <c r="A12" s="225">
        <v>2010</v>
      </c>
      <c r="B12" s="112">
        <v>38922</v>
      </c>
      <c r="C12" s="112">
        <v>13</v>
      </c>
      <c r="D12" s="112">
        <v>298877</v>
      </c>
      <c r="E12" s="110">
        <v>337812</v>
      </c>
      <c r="H12" s="334"/>
    </row>
    <row r="13" spans="1:11" s="91" customFormat="1" ht="15" customHeight="1" x14ac:dyDescent="0.25">
      <c r="A13" s="225">
        <v>2011</v>
      </c>
      <c r="B13" s="112">
        <v>67202</v>
      </c>
      <c r="C13" s="112">
        <v>2663</v>
      </c>
      <c r="D13" s="112">
        <v>292807</v>
      </c>
      <c r="E13" s="110">
        <v>362672</v>
      </c>
      <c r="H13" s="334"/>
    </row>
    <row r="14" spans="1:11" s="91" customFormat="1" ht="15" customHeight="1" x14ac:dyDescent="0.25">
      <c r="A14" s="225">
        <v>2012</v>
      </c>
      <c r="B14" s="112">
        <v>55414</v>
      </c>
      <c r="C14" s="112">
        <v>2</v>
      </c>
      <c r="D14" s="112">
        <v>321174</v>
      </c>
      <c r="E14" s="110">
        <v>376590</v>
      </c>
      <c r="H14" s="334"/>
    </row>
    <row r="15" spans="1:11" s="91" customFormat="1" ht="15" customHeight="1" x14ac:dyDescent="0.25">
      <c r="A15" s="225">
        <v>2013</v>
      </c>
      <c r="B15" s="112">
        <v>61935</v>
      </c>
      <c r="C15" s="112" t="s">
        <v>159</v>
      </c>
      <c r="D15" s="112">
        <v>370969</v>
      </c>
      <c r="E15" s="110">
        <v>432904</v>
      </c>
      <c r="H15" s="334"/>
    </row>
    <row r="16" spans="1:11" s="91" customFormat="1" ht="15" customHeight="1" x14ac:dyDescent="0.25">
      <c r="A16" s="225">
        <v>2014</v>
      </c>
      <c r="B16" s="112">
        <v>59882</v>
      </c>
      <c r="C16" s="112" t="s">
        <v>159</v>
      </c>
      <c r="D16" s="112">
        <v>338698</v>
      </c>
      <c r="E16" s="110">
        <v>398580</v>
      </c>
      <c r="H16" s="334"/>
    </row>
    <row r="17" spans="1:8" s="91" customFormat="1" ht="15" customHeight="1" x14ac:dyDescent="0.25">
      <c r="A17" s="225">
        <v>2015</v>
      </c>
      <c r="B17" s="112">
        <v>86270</v>
      </c>
      <c r="C17" s="112" t="s">
        <v>159</v>
      </c>
      <c r="D17" s="112">
        <v>325493</v>
      </c>
      <c r="E17" s="110">
        <v>411763</v>
      </c>
      <c r="H17" s="334"/>
    </row>
    <row r="18" spans="1:8" s="91" customFormat="1" ht="15" customHeight="1" x14ac:dyDescent="0.25">
      <c r="A18" s="225">
        <v>2016</v>
      </c>
      <c r="B18" s="112">
        <v>79983</v>
      </c>
      <c r="C18" s="112">
        <v>568</v>
      </c>
      <c r="D18" s="112">
        <v>334423</v>
      </c>
      <c r="E18" s="110">
        <v>414974</v>
      </c>
      <c r="H18" s="334"/>
    </row>
    <row r="19" spans="1:8" s="91" customFormat="1" ht="15" customHeight="1" x14ac:dyDescent="0.25">
      <c r="A19" s="225">
        <v>2017</v>
      </c>
      <c r="B19" s="112">
        <v>72196</v>
      </c>
      <c r="C19" s="112" t="s">
        <v>159</v>
      </c>
      <c r="D19" s="112">
        <v>363914</v>
      </c>
      <c r="E19" s="110">
        <v>436110</v>
      </c>
      <c r="H19" s="334"/>
    </row>
    <row r="20" spans="1:8" s="91" customFormat="1" ht="15" customHeight="1" x14ac:dyDescent="0.25">
      <c r="A20" s="225">
        <v>2018</v>
      </c>
      <c r="B20" s="112">
        <v>78632</v>
      </c>
      <c r="C20" s="112">
        <v>1072</v>
      </c>
      <c r="D20" s="112">
        <v>346256</v>
      </c>
      <c r="E20" s="110">
        <v>425960</v>
      </c>
    </row>
    <row r="21" spans="1:8" s="91" customFormat="1" ht="15" customHeight="1" x14ac:dyDescent="0.25">
      <c r="A21" s="225">
        <v>2019</v>
      </c>
      <c r="B21" s="112">
        <v>16585</v>
      </c>
      <c r="C21" s="112">
        <v>453</v>
      </c>
      <c r="D21" s="112">
        <v>406196</v>
      </c>
      <c r="E21" s="110">
        <v>479562</v>
      </c>
    </row>
    <row r="22" spans="1:8" s="91" customFormat="1" ht="15" customHeight="1" thickBot="1" x14ac:dyDescent="0.3">
      <c r="A22" s="282">
        <v>2020</v>
      </c>
      <c r="B22" s="123">
        <v>14694</v>
      </c>
      <c r="C22" s="123">
        <v>207</v>
      </c>
      <c r="D22" s="123">
        <v>411676</v>
      </c>
      <c r="E22" s="124">
        <v>486618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0"/>
  <sheetViews>
    <sheetView showGridLines="0" view="pageBreakPreview" zoomScale="85" zoomScaleNormal="75" zoomScaleSheetLayoutView="85" workbookViewId="0">
      <selection activeCell="F13" sqref="F13"/>
    </sheetView>
  </sheetViews>
  <sheetFormatPr baseColWidth="10" defaultColWidth="11.44140625" defaultRowHeight="13.2" x14ac:dyDescent="0.25"/>
  <cols>
    <col min="1" max="4" width="24.5546875" style="80" customWidth="1"/>
    <col min="5" max="16384" width="11.44140625" style="80"/>
  </cols>
  <sheetData>
    <row r="1" spans="1:8" s="3" customFormat="1" ht="17.399999999999999" x14ac:dyDescent="0.3">
      <c r="A1" s="441" t="s">
        <v>218</v>
      </c>
      <c r="B1" s="441"/>
      <c r="C1" s="441"/>
      <c r="D1" s="441"/>
    </row>
    <row r="3" spans="1:8" s="283" customFormat="1" ht="15" customHeight="1" x14ac:dyDescent="0.25">
      <c r="A3" s="469" t="s">
        <v>431</v>
      </c>
      <c r="B3" s="469"/>
      <c r="C3" s="469"/>
      <c r="D3" s="469"/>
    </row>
    <row r="4" spans="1:8" s="283" customFormat="1" ht="15" customHeight="1" x14ac:dyDescent="0.35">
      <c r="A4" s="469" t="s">
        <v>253</v>
      </c>
      <c r="B4" s="469"/>
      <c r="C4" s="469"/>
      <c r="D4" s="469"/>
    </row>
    <row r="5" spans="1:8" ht="13.8" thickBot="1" x14ac:dyDescent="0.3">
      <c r="A5" s="152"/>
      <c r="B5" s="152"/>
      <c r="C5" s="152"/>
      <c r="D5" s="152"/>
    </row>
    <row r="6" spans="1:8" ht="21.6" customHeight="1" x14ac:dyDescent="0.25">
      <c r="A6" s="463" t="s">
        <v>0</v>
      </c>
      <c r="B6" s="432" t="s">
        <v>72</v>
      </c>
      <c r="C6" s="465" t="s">
        <v>11</v>
      </c>
      <c r="D6" s="467" t="s">
        <v>5</v>
      </c>
    </row>
    <row r="7" spans="1:8" ht="30" customHeight="1" thickBot="1" x14ac:dyDescent="0.3">
      <c r="A7" s="464"/>
      <c r="B7" s="431" t="s">
        <v>516</v>
      </c>
      <c r="C7" s="466"/>
      <c r="D7" s="468"/>
      <c r="H7" s="95"/>
    </row>
    <row r="8" spans="1:8" ht="15" customHeight="1" x14ac:dyDescent="0.25">
      <c r="A8" s="225">
        <v>2006</v>
      </c>
      <c r="B8" s="112">
        <v>145072.79999999999</v>
      </c>
      <c r="C8" s="112">
        <v>242661</v>
      </c>
      <c r="D8" s="110">
        <v>388187</v>
      </c>
      <c r="E8" s="163"/>
      <c r="H8" s="95"/>
    </row>
    <row r="9" spans="1:8" ht="15" customHeight="1" x14ac:dyDescent="0.25">
      <c r="A9" s="225">
        <v>2007</v>
      </c>
      <c r="B9" s="112">
        <v>153594</v>
      </c>
      <c r="C9" s="112">
        <v>291259</v>
      </c>
      <c r="D9" s="110">
        <v>444853</v>
      </c>
      <c r="E9" s="163"/>
      <c r="H9" s="95"/>
    </row>
    <row r="10" spans="1:8" ht="15" customHeight="1" x14ac:dyDescent="0.25">
      <c r="A10" s="225">
        <v>2008</v>
      </c>
      <c r="B10" s="112">
        <v>109903</v>
      </c>
      <c r="C10" s="112">
        <v>209291</v>
      </c>
      <c r="D10" s="110">
        <v>319194</v>
      </c>
      <c r="E10" s="163"/>
      <c r="H10" s="95"/>
    </row>
    <row r="11" spans="1:8" ht="15" customHeight="1" x14ac:dyDescent="0.25">
      <c r="A11" s="225">
        <v>2009</v>
      </c>
      <c r="B11" s="112">
        <v>44450</v>
      </c>
      <c r="C11" s="112">
        <v>121566</v>
      </c>
      <c r="D11" s="110">
        <v>166016</v>
      </c>
      <c r="E11" s="163"/>
      <c r="H11" s="95"/>
    </row>
    <row r="12" spans="1:8" ht="15" customHeight="1" x14ac:dyDescent="0.25">
      <c r="A12" s="225">
        <v>2010</v>
      </c>
      <c r="B12" s="112">
        <v>118396</v>
      </c>
      <c r="C12" s="112">
        <v>241187</v>
      </c>
      <c r="D12" s="110">
        <v>359583</v>
      </c>
      <c r="E12" s="163"/>
      <c r="H12" s="95"/>
    </row>
    <row r="13" spans="1:8" ht="15" customHeight="1" x14ac:dyDescent="0.25">
      <c r="A13" s="225">
        <v>2011</v>
      </c>
      <c r="B13" s="112">
        <v>107341</v>
      </c>
      <c r="C13" s="112">
        <v>207301</v>
      </c>
      <c r="D13" s="110">
        <v>314642</v>
      </c>
      <c r="E13" s="163"/>
      <c r="H13" s="95"/>
    </row>
    <row r="14" spans="1:8" ht="15" customHeight="1" x14ac:dyDescent="0.25">
      <c r="A14" s="225">
        <v>2012</v>
      </c>
      <c r="B14" s="112">
        <v>120345</v>
      </c>
      <c r="C14" s="112">
        <v>200496</v>
      </c>
      <c r="D14" s="110">
        <v>320841</v>
      </c>
      <c r="E14" s="163"/>
      <c r="H14" s="95"/>
    </row>
    <row r="15" spans="1:8" ht="15" customHeight="1" x14ac:dyDescent="0.25">
      <c r="A15" s="225">
        <v>2013</v>
      </c>
      <c r="B15" s="112">
        <v>141192</v>
      </c>
      <c r="C15" s="112">
        <v>213546</v>
      </c>
      <c r="D15" s="110">
        <v>354738</v>
      </c>
      <c r="E15" s="163"/>
      <c r="H15" s="95"/>
    </row>
    <row r="16" spans="1:8" ht="15" customHeight="1" x14ac:dyDescent="0.25">
      <c r="A16" s="225">
        <v>2014</v>
      </c>
      <c r="B16" s="112">
        <v>148962</v>
      </c>
      <c r="C16" s="112">
        <v>208913</v>
      </c>
      <c r="D16" s="110">
        <v>357875</v>
      </c>
      <c r="E16" s="163"/>
      <c r="H16" s="95"/>
    </row>
    <row r="17" spans="1:8" ht="15" customHeight="1" x14ac:dyDescent="0.25">
      <c r="A17" s="225">
        <v>2015</v>
      </c>
      <c r="B17" s="112">
        <v>168982</v>
      </c>
      <c r="C17" s="112">
        <v>211321</v>
      </c>
      <c r="D17" s="110">
        <v>380303</v>
      </c>
      <c r="E17" s="163"/>
      <c r="H17" s="95"/>
    </row>
    <row r="18" spans="1:8" ht="15" customHeight="1" x14ac:dyDescent="0.25">
      <c r="A18" s="225">
        <v>2016</v>
      </c>
      <c r="B18" s="112">
        <v>173162</v>
      </c>
      <c r="C18" s="112">
        <v>205845</v>
      </c>
      <c r="D18" s="110">
        <v>379007</v>
      </c>
      <c r="E18" s="163"/>
      <c r="H18" s="95"/>
    </row>
    <row r="19" spans="1:8" ht="15" customHeight="1" x14ac:dyDescent="0.25">
      <c r="A19" s="225">
        <v>2017</v>
      </c>
      <c r="B19" s="112">
        <v>189266</v>
      </c>
      <c r="C19" s="112">
        <v>198619</v>
      </c>
      <c r="D19" s="110">
        <v>387885</v>
      </c>
      <c r="E19" s="163"/>
      <c r="H19" s="95"/>
    </row>
    <row r="20" spans="1:8" ht="15" customHeight="1" x14ac:dyDescent="0.25">
      <c r="A20" s="225">
        <v>2018</v>
      </c>
      <c r="B20" s="112">
        <v>198449</v>
      </c>
      <c r="C20" s="112">
        <v>216226</v>
      </c>
      <c r="D20" s="110">
        <v>414675</v>
      </c>
      <c r="E20" s="163"/>
    </row>
    <row r="21" spans="1:8" ht="15" customHeight="1" x14ac:dyDescent="0.25">
      <c r="A21" s="225">
        <v>2019</v>
      </c>
      <c r="B21" s="112">
        <v>161337</v>
      </c>
      <c r="C21" s="112">
        <v>220229</v>
      </c>
      <c r="D21" s="110">
        <v>381566</v>
      </c>
      <c r="E21" s="163"/>
    </row>
    <row r="22" spans="1:8" ht="15" customHeight="1" thickBot="1" x14ac:dyDescent="0.3">
      <c r="A22" s="282">
        <v>2020</v>
      </c>
      <c r="B22" s="123">
        <v>173952</v>
      </c>
      <c r="C22" s="123">
        <v>225427</v>
      </c>
      <c r="D22" s="124">
        <v>399379</v>
      </c>
      <c r="E22" s="163"/>
    </row>
    <row r="26" spans="1:8" x14ac:dyDescent="0.25">
      <c r="C26" s="283"/>
      <c r="D26" s="283"/>
      <c r="E26" s="283"/>
      <c r="F26" s="283"/>
    </row>
    <row r="27" spans="1:8" x14ac:dyDescent="0.25">
      <c r="C27" s="283"/>
      <c r="D27" s="283"/>
      <c r="E27" s="283"/>
      <c r="F27" s="283"/>
    </row>
    <row r="28" spans="1:8" x14ac:dyDescent="0.25">
      <c r="C28" s="283"/>
      <c r="D28" s="283"/>
      <c r="E28" s="283"/>
      <c r="F28" s="283"/>
    </row>
    <row r="29" spans="1:8" x14ac:dyDescent="0.25">
      <c r="C29" s="283"/>
      <c r="D29" s="283"/>
      <c r="E29" s="283"/>
      <c r="F29" s="283"/>
    </row>
    <row r="30" spans="1:8" x14ac:dyDescent="0.25">
      <c r="C30" s="283"/>
      <c r="D30" s="283"/>
      <c r="E30" s="283"/>
      <c r="F30" s="283"/>
    </row>
    <row r="31" spans="1:8" x14ac:dyDescent="0.25">
      <c r="C31" s="283"/>
      <c r="D31" s="283"/>
      <c r="E31" s="283"/>
      <c r="F31" s="283"/>
    </row>
    <row r="32" spans="1:8" x14ac:dyDescent="0.25">
      <c r="C32" s="283"/>
      <c r="D32" s="283"/>
      <c r="E32" s="283"/>
      <c r="F32" s="283"/>
    </row>
    <row r="33" spans="2:6" x14ac:dyDescent="0.25">
      <c r="C33" s="283"/>
      <c r="D33" s="283"/>
      <c r="E33" s="283"/>
      <c r="F33" s="283"/>
    </row>
    <row r="36" spans="2:6" x14ac:dyDescent="0.25">
      <c r="B36" s="283"/>
      <c r="C36" s="283"/>
      <c r="D36" s="283"/>
    </row>
    <row r="37" spans="2:6" x14ac:dyDescent="0.25">
      <c r="B37" s="283"/>
      <c r="C37" s="283"/>
      <c r="D37" s="283"/>
    </row>
    <row r="38" spans="2:6" x14ac:dyDescent="0.25">
      <c r="B38" s="283"/>
      <c r="C38" s="283"/>
      <c r="D38" s="283"/>
    </row>
    <row r="39" spans="2:6" x14ac:dyDescent="0.25">
      <c r="B39" s="283"/>
      <c r="C39" s="283"/>
      <c r="D39" s="283"/>
    </row>
    <row r="40" spans="2:6" x14ac:dyDescent="0.25">
      <c r="C40" s="283"/>
      <c r="D40" s="283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Z25"/>
  <sheetViews>
    <sheetView showGridLines="0" view="pageBreakPreview" zoomScale="70" zoomScaleNormal="75" zoomScaleSheetLayoutView="70" workbookViewId="0">
      <selection activeCell="J7" sqref="J7"/>
    </sheetView>
  </sheetViews>
  <sheetFormatPr baseColWidth="10" defaultColWidth="19.109375" defaultRowHeight="13.2" x14ac:dyDescent="0.25"/>
  <cols>
    <col min="1" max="8" width="17" style="284" customWidth="1"/>
    <col min="9" max="9" width="6.5546875" style="284" customWidth="1"/>
    <col min="10" max="10" width="19.109375" style="284" customWidth="1"/>
    <col min="11" max="11" width="16.44140625" style="284" customWidth="1"/>
    <col min="12" max="12" width="31.88671875" style="284" customWidth="1"/>
    <col min="13" max="13" width="2.33203125" style="284" customWidth="1"/>
    <col min="14" max="14" width="22.88671875" style="284" customWidth="1"/>
    <col min="15" max="15" width="2.33203125" style="284" customWidth="1"/>
    <col min="16" max="16" width="22.88671875" style="284" customWidth="1"/>
    <col min="17" max="17" width="2.33203125" style="284" customWidth="1"/>
    <col min="18" max="18" width="22.88671875" style="284" customWidth="1"/>
    <col min="19" max="19" width="2.33203125" style="284" customWidth="1"/>
    <col min="20" max="20" width="22.88671875" style="284" customWidth="1"/>
    <col min="21" max="21" width="2.33203125" style="284" customWidth="1"/>
    <col min="22" max="22" width="22.88671875" style="284" customWidth="1"/>
    <col min="23" max="23" width="2.33203125" style="284" customWidth="1"/>
    <col min="24" max="24" width="22.88671875" style="284" customWidth="1"/>
    <col min="25" max="16384" width="19.109375" style="284"/>
  </cols>
  <sheetData>
    <row r="1" spans="1:26" s="7" customFormat="1" ht="17.399999999999999" x14ac:dyDescent="0.3">
      <c r="A1" s="472" t="s">
        <v>218</v>
      </c>
      <c r="B1" s="472"/>
      <c r="C1" s="472"/>
      <c r="D1" s="472"/>
      <c r="E1" s="472"/>
      <c r="F1" s="472"/>
      <c r="G1" s="472"/>
      <c r="H1" s="472"/>
    </row>
    <row r="3" spans="1:26" s="23" customFormat="1" ht="13.8" x14ac:dyDescent="0.25">
      <c r="A3" s="482" t="s">
        <v>432</v>
      </c>
      <c r="B3" s="482"/>
      <c r="C3" s="482"/>
      <c r="D3" s="482"/>
      <c r="E3" s="482"/>
      <c r="F3" s="482"/>
      <c r="G3" s="482"/>
      <c r="H3" s="482"/>
      <c r="I3" s="74"/>
      <c r="J3" s="278"/>
      <c r="K3" s="278"/>
    </row>
    <row r="4" spans="1:26" s="11" customFormat="1" ht="14.25" customHeight="1" thickBot="1" x14ac:dyDescent="0.3">
      <c r="A4" s="36"/>
      <c r="B4" s="36"/>
      <c r="C4" s="36"/>
      <c r="D4" s="36"/>
      <c r="E4" s="36"/>
      <c r="F4" s="36"/>
      <c r="G4" s="36"/>
      <c r="H4" s="36"/>
      <c r="I4" s="51"/>
    </row>
    <row r="5" spans="1:26" s="297" customFormat="1" ht="15.75" customHeight="1" x14ac:dyDescent="0.25">
      <c r="A5" s="473" t="s">
        <v>0</v>
      </c>
      <c r="B5" s="306" t="s">
        <v>15</v>
      </c>
      <c r="C5" s="476" t="s">
        <v>160</v>
      </c>
      <c r="D5" s="473"/>
      <c r="E5" s="476" t="s">
        <v>161</v>
      </c>
      <c r="F5" s="473"/>
      <c r="G5" s="476" t="s">
        <v>162</v>
      </c>
      <c r="H5" s="479"/>
      <c r="I5" s="299"/>
    </row>
    <row r="6" spans="1:26" s="297" customFormat="1" ht="15.6" x14ac:dyDescent="0.25">
      <c r="A6" s="474"/>
      <c r="B6" s="305" t="s">
        <v>189</v>
      </c>
      <c r="C6" s="477"/>
      <c r="D6" s="478"/>
      <c r="E6" s="477"/>
      <c r="F6" s="478"/>
      <c r="G6" s="477"/>
      <c r="H6" s="619"/>
      <c r="I6" s="299"/>
    </row>
    <row r="7" spans="1:26" s="297" customFormat="1" ht="21.75" customHeight="1" x14ac:dyDescent="0.25">
      <c r="A7" s="474"/>
      <c r="B7" s="480" t="s">
        <v>258</v>
      </c>
      <c r="C7" s="304" t="s">
        <v>5</v>
      </c>
      <c r="D7" s="304" t="s">
        <v>16</v>
      </c>
      <c r="E7" s="304" t="s">
        <v>5</v>
      </c>
      <c r="F7" s="304" t="s">
        <v>16</v>
      </c>
      <c r="G7" s="303" t="s">
        <v>5</v>
      </c>
      <c r="H7" s="303" t="s">
        <v>16</v>
      </c>
      <c r="I7" s="299"/>
    </row>
    <row r="8" spans="1:26" s="297" customFormat="1" ht="21.75" customHeight="1" thickBot="1" x14ac:dyDescent="0.3">
      <c r="A8" s="475"/>
      <c r="B8" s="481"/>
      <c r="C8" s="301" t="s">
        <v>191</v>
      </c>
      <c r="D8" s="302" t="str">
        <f>(F8)</f>
        <v>kg/ha</v>
      </c>
      <c r="E8" s="301" t="s">
        <v>191</v>
      </c>
      <c r="F8" s="302" t="s">
        <v>17</v>
      </c>
      <c r="G8" s="606" t="s">
        <v>191</v>
      </c>
      <c r="H8" s="606" t="s">
        <v>17</v>
      </c>
      <c r="I8" s="299"/>
      <c r="Y8" s="298"/>
    </row>
    <row r="9" spans="1:26" ht="15" customHeight="1" x14ac:dyDescent="0.25">
      <c r="A9" s="294" t="s">
        <v>211</v>
      </c>
      <c r="B9" s="112">
        <v>15331.413</v>
      </c>
      <c r="C9" s="112">
        <v>969783</v>
      </c>
      <c r="D9" s="292">
        <v>63.254639347332173</v>
      </c>
      <c r="E9" s="112">
        <v>452461</v>
      </c>
      <c r="F9" s="292">
        <v>29.512022146947576</v>
      </c>
      <c r="G9" s="112">
        <v>388187</v>
      </c>
      <c r="H9" s="110">
        <v>25.319714497287364</v>
      </c>
      <c r="I9" s="286"/>
      <c r="K9" s="285"/>
      <c r="Y9" s="296"/>
      <c r="Z9" s="296"/>
    </row>
    <row r="10" spans="1:26" ht="15" customHeight="1" x14ac:dyDescent="0.25">
      <c r="A10" s="294" t="s">
        <v>216</v>
      </c>
      <c r="B10" s="112">
        <v>14979.075999999999</v>
      </c>
      <c r="C10" s="112">
        <v>985857</v>
      </c>
      <c r="D10" s="292">
        <v>65.81560838599124</v>
      </c>
      <c r="E10" s="112">
        <v>554382</v>
      </c>
      <c r="F10" s="292">
        <v>37.010427078412583</v>
      </c>
      <c r="G10" s="112">
        <v>444853</v>
      </c>
      <c r="H10" s="110">
        <v>29.698293806640677</v>
      </c>
      <c r="I10" s="295"/>
      <c r="K10" s="285"/>
      <c r="Y10" s="296"/>
      <c r="Z10" s="296"/>
    </row>
    <row r="11" spans="1:26" ht="15" customHeight="1" x14ac:dyDescent="0.25">
      <c r="A11" s="294" t="s">
        <v>217</v>
      </c>
      <c r="B11" s="112">
        <v>14757</v>
      </c>
      <c r="C11" s="112">
        <v>739757</v>
      </c>
      <c r="D11" s="292">
        <v>50.129226807616725</v>
      </c>
      <c r="E11" s="112">
        <v>271578</v>
      </c>
      <c r="F11" s="292">
        <v>18.40333401097784</v>
      </c>
      <c r="G11" s="112">
        <v>319194</v>
      </c>
      <c r="H11" s="110">
        <v>21.630006098800568</v>
      </c>
      <c r="I11" s="295"/>
      <c r="K11" s="285"/>
      <c r="Y11" s="296"/>
      <c r="Z11" s="296"/>
    </row>
    <row r="12" spans="1:26" ht="15" customHeight="1" x14ac:dyDescent="0.25">
      <c r="A12" s="294" t="s">
        <v>265</v>
      </c>
      <c r="B12" s="112">
        <v>15402</v>
      </c>
      <c r="C12" s="112">
        <v>781069</v>
      </c>
      <c r="D12" s="292">
        <v>50.712180236332941</v>
      </c>
      <c r="E12" s="112">
        <v>264211</v>
      </c>
      <c r="F12" s="292">
        <v>17.154330606414753</v>
      </c>
      <c r="G12" s="112">
        <v>166016</v>
      </c>
      <c r="H12" s="110">
        <v>10.778859888326192</v>
      </c>
      <c r="I12" s="286"/>
      <c r="K12" s="285"/>
      <c r="Y12" s="296"/>
    </row>
    <row r="13" spans="1:26" ht="15" customHeight="1" x14ac:dyDescent="0.25">
      <c r="A13" s="294" t="s">
        <v>312</v>
      </c>
      <c r="B13" s="112">
        <v>14727</v>
      </c>
      <c r="C13" s="112">
        <v>940984</v>
      </c>
      <c r="D13" s="292">
        <v>63.895158552318868</v>
      </c>
      <c r="E13" s="112">
        <v>337812</v>
      </c>
      <c r="F13" s="292">
        <v>22.938276634752494</v>
      </c>
      <c r="G13" s="112">
        <v>359583</v>
      </c>
      <c r="H13" s="110">
        <v>24.416581788551639</v>
      </c>
      <c r="I13" s="295"/>
    </row>
    <row r="14" spans="1:26" ht="15" customHeight="1" x14ac:dyDescent="0.25">
      <c r="A14" s="294" t="s">
        <v>344</v>
      </c>
      <c r="B14" s="112">
        <v>14947</v>
      </c>
      <c r="C14" s="112">
        <v>846697</v>
      </c>
      <c r="D14" s="292">
        <v>56.7</v>
      </c>
      <c r="E14" s="112">
        <v>362672</v>
      </c>
      <c r="F14" s="292">
        <v>24.3</v>
      </c>
      <c r="G14" s="112">
        <v>314642</v>
      </c>
      <c r="H14" s="110">
        <v>21.1</v>
      </c>
      <c r="I14" s="295"/>
    </row>
    <row r="15" spans="1:26" ht="15" customHeight="1" x14ac:dyDescent="0.25">
      <c r="A15" s="294" t="s">
        <v>350</v>
      </c>
      <c r="B15" s="112">
        <v>14932</v>
      </c>
      <c r="C15" s="112">
        <v>843410</v>
      </c>
      <c r="D15" s="292">
        <v>56.5</v>
      </c>
      <c r="E15" s="112">
        <v>376590</v>
      </c>
      <c r="F15" s="292">
        <v>25.2</v>
      </c>
      <c r="G15" s="112">
        <v>320841</v>
      </c>
      <c r="H15" s="110">
        <v>21.5</v>
      </c>
      <c r="I15" s="295"/>
    </row>
    <row r="16" spans="1:26" ht="15" customHeight="1" x14ac:dyDescent="0.25">
      <c r="A16" s="294" t="s">
        <v>364</v>
      </c>
      <c r="B16" s="112">
        <v>15133</v>
      </c>
      <c r="C16" s="112">
        <v>961507</v>
      </c>
      <c r="D16" s="292">
        <v>63.537104341505319</v>
      </c>
      <c r="E16" s="112">
        <v>432904</v>
      </c>
      <c r="F16" s="292">
        <v>28.60662129121787</v>
      </c>
      <c r="G16" s="112">
        <v>354738</v>
      </c>
      <c r="H16" s="110">
        <v>23.441353333773872</v>
      </c>
      <c r="I16" s="295"/>
    </row>
    <row r="17" spans="1:11" ht="15" customHeight="1" x14ac:dyDescent="0.25">
      <c r="A17" s="294" t="s">
        <v>374</v>
      </c>
      <c r="B17" s="112">
        <v>15499</v>
      </c>
      <c r="C17" s="112">
        <v>1101895</v>
      </c>
      <c r="D17" s="292">
        <v>71.094586747532105</v>
      </c>
      <c r="E17" s="112">
        <v>398580</v>
      </c>
      <c r="F17" s="292">
        <v>25.716497838570231</v>
      </c>
      <c r="G17" s="112">
        <v>357875</v>
      </c>
      <c r="H17" s="110">
        <v>23.090199367701143</v>
      </c>
      <c r="I17" s="295"/>
    </row>
    <row r="18" spans="1:11" ht="15" customHeight="1" x14ac:dyDescent="0.25">
      <c r="A18" s="294" t="s">
        <v>375</v>
      </c>
      <c r="B18" s="112">
        <v>14938</v>
      </c>
      <c r="C18" s="112">
        <v>1068103</v>
      </c>
      <c r="D18" s="292">
        <v>71.502409961172845</v>
      </c>
      <c r="E18" s="112">
        <v>411763</v>
      </c>
      <c r="F18" s="292">
        <v>27.56480117820324</v>
      </c>
      <c r="G18" s="112">
        <v>380303</v>
      </c>
      <c r="H18" s="110">
        <v>25.458762886597938</v>
      </c>
      <c r="I18" s="295"/>
    </row>
    <row r="19" spans="1:11" ht="15" customHeight="1" x14ac:dyDescent="0.25">
      <c r="A19" s="294" t="s">
        <v>392</v>
      </c>
      <c r="B19" s="112">
        <v>15065</v>
      </c>
      <c r="C19" s="112">
        <v>982155</v>
      </c>
      <c r="D19" s="292">
        <v>65.2</v>
      </c>
      <c r="E19" s="112">
        <v>414974</v>
      </c>
      <c r="F19" s="292">
        <v>27.5</v>
      </c>
      <c r="G19" s="112">
        <v>379007</v>
      </c>
      <c r="H19" s="110">
        <v>25.2</v>
      </c>
      <c r="I19" s="295"/>
    </row>
    <row r="20" spans="1:11" ht="15" customHeight="1" x14ac:dyDescent="0.25">
      <c r="A20" s="294" t="s">
        <v>396</v>
      </c>
      <c r="B20" s="112">
        <v>15153</v>
      </c>
      <c r="C20" s="112">
        <v>1072125</v>
      </c>
      <c r="D20" s="292">
        <v>70.8</v>
      </c>
      <c r="E20" s="112">
        <v>436110</v>
      </c>
      <c r="F20" s="292">
        <v>28.8</v>
      </c>
      <c r="G20" s="112">
        <v>387885</v>
      </c>
      <c r="H20" s="110">
        <v>25.6</v>
      </c>
      <c r="I20" s="295"/>
    </row>
    <row r="21" spans="1:11" ht="15" customHeight="1" x14ac:dyDescent="0.25">
      <c r="A21" s="294" t="s">
        <v>436</v>
      </c>
      <c r="B21" s="112">
        <v>14883</v>
      </c>
      <c r="C21" s="112">
        <v>1033494</v>
      </c>
      <c r="D21" s="292">
        <v>69.441241685144121</v>
      </c>
      <c r="E21" s="112">
        <v>425960</v>
      </c>
      <c r="F21" s="292">
        <v>28.620573809043876</v>
      </c>
      <c r="G21" s="112">
        <v>414675</v>
      </c>
      <c r="H21" s="110">
        <v>27.862326143922598</v>
      </c>
      <c r="I21" s="286"/>
      <c r="K21" s="285"/>
    </row>
    <row r="22" spans="1:11" ht="15" customHeight="1" x14ac:dyDescent="0.25">
      <c r="A22" s="294" t="s">
        <v>514</v>
      </c>
      <c r="B22" s="112">
        <v>15055</v>
      </c>
      <c r="C22" s="112">
        <v>1010578</v>
      </c>
      <c r="D22" s="292">
        <v>67.125738957157097</v>
      </c>
      <c r="E22" s="112">
        <v>479562</v>
      </c>
      <c r="F22" s="292">
        <v>31.854001992693458</v>
      </c>
      <c r="G22" s="112">
        <v>381566</v>
      </c>
      <c r="H22" s="110">
        <v>25.34480239123215</v>
      </c>
      <c r="I22" s="286"/>
      <c r="K22" s="285"/>
    </row>
    <row r="23" spans="1:11" ht="15" customHeight="1" thickBot="1" x14ac:dyDescent="0.3">
      <c r="A23" s="294" t="s">
        <v>515</v>
      </c>
      <c r="B23" s="123">
        <v>14906</v>
      </c>
      <c r="C23" s="123">
        <v>1059299</v>
      </c>
      <c r="D23" s="292">
        <v>71.065275727894814</v>
      </c>
      <c r="E23" s="123">
        <v>486618</v>
      </c>
      <c r="F23" s="291">
        <v>32.645780222729101</v>
      </c>
      <c r="G23" s="123">
        <v>399379</v>
      </c>
      <c r="H23" s="290">
        <v>26.793170535354889</v>
      </c>
      <c r="I23" s="286"/>
      <c r="K23" s="285"/>
    </row>
    <row r="24" spans="1:11" ht="22.5" customHeight="1" x14ac:dyDescent="0.25">
      <c r="A24" s="37" t="s">
        <v>435</v>
      </c>
      <c r="B24" s="288"/>
      <c r="C24" s="288"/>
      <c r="D24" s="289"/>
      <c r="E24" s="288"/>
      <c r="F24" s="288"/>
      <c r="G24" s="288"/>
      <c r="H24" s="288"/>
      <c r="I24" s="286"/>
      <c r="K24" s="285"/>
    </row>
    <row r="25" spans="1:11" x14ac:dyDescent="0.25">
      <c r="A25" s="287"/>
      <c r="I25" s="286"/>
      <c r="K25" s="285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7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C25"/>
  <sheetViews>
    <sheetView showGridLines="0" view="pageBreakPreview" zoomScale="60" zoomScaleNormal="75" workbookViewId="0">
      <selection activeCell="F13" sqref="F13"/>
    </sheetView>
  </sheetViews>
  <sheetFormatPr baseColWidth="10" defaultColWidth="19.109375" defaultRowHeight="13.2" x14ac:dyDescent="0.25"/>
  <cols>
    <col min="1" max="7" width="21.44140625" style="284" customWidth="1"/>
    <col min="8" max="8" width="14.6640625" style="284" customWidth="1"/>
    <col min="9" max="10" width="19.109375" style="284" customWidth="1"/>
    <col min="11" max="11" width="16.44140625" style="284" customWidth="1"/>
    <col min="12" max="12" width="31.88671875" style="284" customWidth="1"/>
    <col min="13" max="13" width="2.33203125" style="284" customWidth="1"/>
    <col min="14" max="14" width="22.88671875" style="284" customWidth="1"/>
    <col min="15" max="15" width="2.33203125" style="284" customWidth="1"/>
    <col min="16" max="16" width="22.88671875" style="284" customWidth="1"/>
    <col min="17" max="17" width="2.33203125" style="284" customWidth="1"/>
    <col min="18" max="18" width="22.88671875" style="284" customWidth="1"/>
    <col min="19" max="19" width="2.33203125" style="284" customWidth="1"/>
    <col min="20" max="20" width="22.88671875" style="284" customWidth="1"/>
    <col min="21" max="21" width="2.33203125" style="284" customWidth="1"/>
    <col min="22" max="22" width="22.88671875" style="284" customWidth="1"/>
    <col min="23" max="23" width="2.33203125" style="284" customWidth="1"/>
    <col min="24" max="24" width="22.88671875" style="284" customWidth="1"/>
    <col min="25" max="16384" width="19.109375" style="284"/>
  </cols>
  <sheetData>
    <row r="1" spans="1:29" s="7" customFormat="1" ht="17.399999999999999" x14ac:dyDescent="0.3">
      <c r="A1" s="472" t="s">
        <v>218</v>
      </c>
      <c r="B1" s="472"/>
      <c r="C1" s="472"/>
      <c r="D1" s="472"/>
      <c r="E1" s="472"/>
      <c r="F1" s="472"/>
      <c r="G1" s="472"/>
      <c r="H1" s="277"/>
    </row>
    <row r="3" spans="1:29" s="313" customFormat="1" ht="13.8" x14ac:dyDescent="0.25">
      <c r="A3" s="482" t="s">
        <v>433</v>
      </c>
      <c r="B3" s="487"/>
      <c r="C3" s="487"/>
      <c r="D3" s="487"/>
      <c r="E3" s="487"/>
      <c r="F3" s="487"/>
      <c r="G3" s="487"/>
      <c r="H3" s="25"/>
    </row>
    <row r="4" spans="1:29" ht="13.8" thickBot="1" x14ac:dyDescent="0.3">
      <c r="A4" s="312"/>
      <c r="B4" s="312"/>
      <c r="C4" s="312"/>
      <c r="D4" s="312"/>
      <c r="E4" s="312"/>
      <c r="F4" s="312"/>
      <c r="G4" s="311"/>
      <c r="H4" s="310"/>
    </row>
    <row r="5" spans="1:29" ht="35.25" customHeight="1" x14ac:dyDescent="0.25">
      <c r="A5" s="473" t="s">
        <v>0</v>
      </c>
      <c r="B5" s="483" t="s">
        <v>18</v>
      </c>
      <c r="C5" s="484"/>
      <c r="D5" s="485"/>
      <c r="E5" s="483" t="s">
        <v>19</v>
      </c>
      <c r="F5" s="484"/>
      <c r="G5" s="486"/>
      <c r="H5" s="308"/>
    </row>
    <row r="6" spans="1:29" ht="16.5" customHeight="1" x14ac:dyDescent="0.25">
      <c r="A6" s="474"/>
      <c r="B6" s="304" t="s">
        <v>20</v>
      </c>
      <c r="C6" s="304" t="s">
        <v>21</v>
      </c>
      <c r="D6" s="304" t="s">
        <v>22</v>
      </c>
      <c r="E6" s="304" t="s">
        <v>20</v>
      </c>
      <c r="F6" s="304" t="s">
        <v>21</v>
      </c>
      <c r="G6" s="303" t="s">
        <v>22</v>
      </c>
      <c r="H6" s="308"/>
    </row>
    <row r="7" spans="1:29" ht="16.5" customHeight="1" x14ac:dyDescent="0.25">
      <c r="A7" s="474"/>
      <c r="B7" s="305" t="s">
        <v>190</v>
      </c>
      <c r="C7" s="305" t="s">
        <v>190</v>
      </c>
      <c r="D7" s="305" t="s">
        <v>190</v>
      </c>
      <c r="E7" s="305" t="s">
        <v>190</v>
      </c>
      <c r="F7" s="305" t="s">
        <v>190</v>
      </c>
      <c r="G7" s="309" t="s">
        <v>190</v>
      </c>
      <c r="H7" s="623"/>
    </row>
    <row r="8" spans="1:29" ht="18.75" customHeight="1" thickBot="1" x14ac:dyDescent="0.3">
      <c r="A8" s="475"/>
      <c r="B8" s="302" t="s">
        <v>23</v>
      </c>
      <c r="C8" s="302" t="s">
        <v>163</v>
      </c>
      <c r="D8" s="302" t="s">
        <v>164</v>
      </c>
      <c r="E8" s="302" t="s">
        <v>23</v>
      </c>
      <c r="F8" s="302" t="s">
        <v>163</v>
      </c>
      <c r="G8" s="300" t="s">
        <v>164</v>
      </c>
      <c r="H8" s="623"/>
    </row>
    <row r="9" spans="1:29" ht="15" customHeight="1" x14ac:dyDescent="0.25">
      <c r="A9" s="116" t="s">
        <v>208</v>
      </c>
      <c r="B9" s="292">
        <v>711.4</v>
      </c>
      <c r="C9" s="292">
        <v>331.7</v>
      </c>
      <c r="D9" s="292">
        <v>583.6</v>
      </c>
      <c r="E9" s="292">
        <v>600.70000000000005</v>
      </c>
      <c r="F9" s="292">
        <v>221.9</v>
      </c>
      <c r="G9" s="293">
        <v>326</v>
      </c>
      <c r="H9" s="295"/>
      <c r="AA9" s="285"/>
      <c r="AC9" s="285"/>
    </row>
    <row r="10" spans="1:29" ht="15" customHeight="1" x14ac:dyDescent="0.25">
      <c r="A10" s="116" t="s">
        <v>210</v>
      </c>
      <c r="B10" s="292">
        <v>701.02200000000005</v>
      </c>
      <c r="C10" s="292">
        <v>394.99200000000002</v>
      </c>
      <c r="D10" s="292">
        <v>623.09500000000003</v>
      </c>
      <c r="E10" s="292">
        <v>587.44200000000001</v>
      </c>
      <c r="F10" s="292">
        <v>250.27799999999999</v>
      </c>
      <c r="G10" s="293">
        <v>340.50599999999997</v>
      </c>
      <c r="H10" s="295"/>
      <c r="AA10" s="285"/>
      <c r="AC10" s="285"/>
    </row>
    <row r="11" spans="1:29" ht="15" customHeight="1" x14ac:dyDescent="0.25">
      <c r="A11" s="116" t="s">
        <v>217</v>
      </c>
      <c r="B11" s="292">
        <v>627.29999999999995</v>
      </c>
      <c r="C11" s="292">
        <v>291.10000000000002</v>
      </c>
      <c r="D11" s="292">
        <v>571.70000000000005</v>
      </c>
      <c r="E11" s="292">
        <v>511.4</v>
      </c>
      <c r="F11" s="292">
        <v>127.2</v>
      </c>
      <c r="G11" s="293">
        <v>292.10000000000002</v>
      </c>
      <c r="H11" s="295"/>
      <c r="AA11" s="285"/>
      <c r="AC11" s="285"/>
    </row>
    <row r="12" spans="1:29" ht="15" customHeight="1" x14ac:dyDescent="0.25">
      <c r="A12" s="116" t="s">
        <v>265</v>
      </c>
      <c r="B12" s="292">
        <v>620.20000000000005</v>
      </c>
      <c r="C12" s="292">
        <v>104.3</v>
      </c>
      <c r="D12" s="292">
        <v>416.7</v>
      </c>
      <c r="E12" s="292">
        <v>480.7</v>
      </c>
      <c r="F12" s="292">
        <v>180.9</v>
      </c>
      <c r="G12" s="293">
        <v>134.9</v>
      </c>
      <c r="H12" s="295"/>
      <c r="AA12" s="285"/>
      <c r="AC12" s="285"/>
    </row>
    <row r="13" spans="1:29" ht="15" customHeight="1" x14ac:dyDescent="0.25">
      <c r="A13" s="116" t="s">
        <v>312</v>
      </c>
      <c r="B13" s="292">
        <v>715</v>
      </c>
      <c r="C13" s="292">
        <v>299.5</v>
      </c>
      <c r="D13" s="292">
        <v>445.3</v>
      </c>
      <c r="E13" s="292">
        <v>585.6</v>
      </c>
      <c r="F13" s="292">
        <v>148.69999999999999</v>
      </c>
      <c r="G13" s="293">
        <v>316.2</v>
      </c>
      <c r="H13" s="295"/>
      <c r="AA13" s="285"/>
      <c r="AC13" s="285"/>
    </row>
    <row r="14" spans="1:29" ht="15" customHeight="1" x14ac:dyDescent="0.25">
      <c r="A14" s="116" t="s">
        <v>344</v>
      </c>
      <c r="B14" s="292">
        <v>718.1</v>
      </c>
      <c r="C14" s="292">
        <v>262.60000000000002</v>
      </c>
      <c r="D14" s="292">
        <v>611.29999999999995</v>
      </c>
      <c r="E14" s="292">
        <v>543</v>
      </c>
      <c r="F14" s="292">
        <v>199.5</v>
      </c>
      <c r="G14" s="293">
        <v>305.39999999999998</v>
      </c>
      <c r="H14" s="295"/>
      <c r="AA14" s="285"/>
      <c r="AC14" s="285"/>
    </row>
    <row r="15" spans="1:29" ht="15" customHeight="1" x14ac:dyDescent="0.25">
      <c r="A15" s="116" t="s">
        <v>350</v>
      </c>
      <c r="B15" s="292">
        <v>748.9</v>
      </c>
      <c r="C15" s="292">
        <v>269.7</v>
      </c>
      <c r="D15" s="292">
        <v>679.2</v>
      </c>
      <c r="E15" s="292">
        <v>552.20000000000005</v>
      </c>
      <c r="F15" s="292">
        <v>229.5</v>
      </c>
      <c r="G15" s="293">
        <v>330</v>
      </c>
      <c r="H15" s="295"/>
      <c r="AA15" s="285"/>
      <c r="AC15" s="285"/>
    </row>
    <row r="16" spans="1:29" ht="15" customHeight="1" x14ac:dyDescent="0.25">
      <c r="A16" s="116" t="s">
        <v>364</v>
      </c>
      <c r="B16" s="292">
        <v>710</v>
      </c>
      <c r="C16" s="292">
        <v>257.10000000000002</v>
      </c>
      <c r="D16" s="292">
        <v>706.3</v>
      </c>
      <c r="E16" s="292">
        <v>678.5</v>
      </c>
      <c r="F16" s="292">
        <v>294.2</v>
      </c>
      <c r="G16" s="293">
        <v>337.6</v>
      </c>
      <c r="H16" s="295"/>
      <c r="AA16" s="285"/>
      <c r="AC16" s="285"/>
    </row>
    <row r="17" spans="1:29" ht="15" customHeight="1" x14ac:dyDescent="0.25">
      <c r="A17" s="116" t="s">
        <v>374</v>
      </c>
      <c r="B17" s="292">
        <v>691.1</v>
      </c>
      <c r="C17" s="292">
        <v>190.6</v>
      </c>
      <c r="D17" s="292">
        <v>700</v>
      </c>
      <c r="E17" s="292">
        <v>834</v>
      </c>
      <c r="F17" s="292">
        <v>334.4</v>
      </c>
      <c r="G17" s="293">
        <v>299</v>
      </c>
      <c r="H17" s="295"/>
      <c r="AA17" s="285"/>
      <c r="AC17" s="285"/>
    </row>
    <row r="18" spans="1:29" ht="15" customHeight="1" x14ac:dyDescent="0.25">
      <c r="A18" s="116" t="s">
        <v>375</v>
      </c>
      <c r="B18" s="292">
        <v>727.2</v>
      </c>
      <c r="C18" s="292">
        <v>214</v>
      </c>
      <c r="D18" s="292">
        <v>717.2</v>
      </c>
      <c r="E18" s="292">
        <v>879.9</v>
      </c>
      <c r="F18" s="292">
        <v>357.9</v>
      </c>
      <c r="G18" s="293">
        <v>316.89999999999998</v>
      </c>
      <c r="H18" s="295"/>
      <c r="AA18" s="285"/>
      <c r="AC18" s="285"/>
    </row>
    <row r="19" spans="1:29" ht="15" customHeight="1" x14ac:dyDescent="0.25">
      <c r="A19" s="116" t="s">
        <v>392</v>
      </c>
      <c r="B19" s="292">
        <v>703.8</v>
      </c>
      <c r="C19" s="292">
        <v>206</v>
      </c>
      <c r="D19" s="292">
        <v>698.2</v>
      </c>
      <c r="E19" s="292">
        <v>735.3</v>
      </c>
      <c r="F19" s="292">
        <v>340.6</v>
      </c>
      <c r="G19" s="293">
        <v>316.89999999999998</v>
      </c>
      <c r="H19" s="295"/>
      <c r="AA19" s="285"/>
      <c r="AC19" s="285"/>
    </row>
    <row r="20" spans="1:29" ht="15" customHeight="1" x14ac:dyDescent="0.25">
      <c r="A20" s="116" t="s">
        <v>396</v>
      </c>
      <c r="B20" s="292">
        <v>728</v>
      </c>
      <c r="C20" s="292">
        <v>211.3</v>
      </c>
      <c r="D20" s="292">
        <v>643.9</v>
      </c>
      <c r="E20" s="292">
        <v>888</v>
      </c>
      <c r="F20" s="292">
        <v>370.7</v>
      </c>
      <c r="G20" s="293">
        <v>335.1</v>
      </c>
      <c r="H20" s="295"/>
      <c r="AA20" s="285"/>
      <c r="AC20" s="285"/>
    </row>
    <row r="21" spans="1:29" ht="15" customHeight="1" x14ac:dyDescent="0.25">
      <c r="A21" s="116" t="s">
        <v>436</v>
      </c>
      <c r="B21" s="292">
        <v>740.8</v>
      </c>
      <c r="C21" s="292">
        <v>203.6</v>
      </c>
      <c r="D21" s="292">
        <v>677.2</v>
      </c>
      <c r="E21" s="292">
        <v>862</v>
      </c>
      <c r="F21" s="292">
        <v>363.8</v>
      </c>
      <c r="G21" s="293">
        <v>345.6</v>
      </c>
      <c r="H21" s="295"/>
      <c r="AA21" s="285"/>
      <c r="AC21" s="285"/>
    </row>
    <row r="22" spans="1:29" ht="15" customHeight="1" x14ac:dyDescent="0.25">
      <c r="A22" s="116" t="s">
        <v>514</v>
      </c>
      <c r="B22" s="292">
        <v>742.4</v>
      </c>
      <c r="C22" s="292">
        <v>222.1</v>
      </c>
      <c r="D22" s="292">
        <v>562.9</v>
      </c>
      <c r="E22" s="292">
        <v>866.4</v>
      </c>
      <c r="F22" s="292">
        <v>434.6</v>
      </c>
      <c r="G22" s="293">
        <v>346.6</v>
      </c>
      <c r="H22" s="295"/>
      <c r="AA22" s="285"/>
      <c r="AC22" s="285"/>
    </row>
    <row r="23" spans="1:29" ht="15" customHeight="1" thickBot="1" x14ac:dyDescent="0.3">
      <c r="A23" s="307" t="s">
        <v>515</v>
      </c>
      <c r="B23" s="291">
        <v>729.8</v>
      </c>
      <c r="C23" s="291">
        <v>240.7</v>
      </c>
      <c r="D23" s="291">
        <v>494.3</v>
      </c>
      <c r="E23" s="291">
        <v>912.9</v>
      </c>
      <c r="F23" s="291">
        <v>497</v>
      </c>
      <c r="G23" s="290">
        <v>360.6</v>
      </c>
      <c r="H23" s="295"/>
      <c r="AA23" s="285"/>
      <c r="AC23" s="285"/>
    </row>
    <row r="24" spans="1:29" x14ac:dyDescent="0.25">
      <c r="AA24" s="285"/>
      <c r="AC24" s="285"/>
    </row>
    <row r="25" spans="1:29" x14ac:dyDescent="0.25">
      <c r="AA25" s="285"/>
      <c r="AC25" s="285"/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0"/>
  <sheetViews>
    <sheetView showGridLines="0" view="pageBreakPreview" zoomScale="70" zoomScaleNormal="75" zoomScaleSheetLayoutView="70" workbookViewId="0">
      <selection activeCell="I10" sqref="I10"/>
    </sheetView>
  </sheetViews>
  <sheetFormatPr baseColWidth="10" defaultColWidth="11.44140625" defaultRowHeight="13.2" x14ac:dyDescent="0.25"/>
  <cols>
    <col min="1" max="1" width="26.6640625" style="80" customWidth="1"/>
    <col min="2" max="2" width="16.6640625" style="80" customWidth="1"/>
    <col min="3" max="11" width="14.44140625" style="80" customWidth="1"/>
    <col min="12" max="12" width="3.6640625" style="80" customWidth="1"/>
    <col min="13" max="13" width="11" style="80" customWidth="1"/>
    <col min="14" max="16384" width="11.44140625" style="80"/>
  </cols>
  <sheetData>
    <row r="1" spans="1:13" s="3" customFormat="1" ht="17.399999999999999" x14ac:dyDescent="0.3">
      <c r="A1" s="489" t="s">
        <v>218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3" ht="12.75" customHeight="1" x14ac:dyDescent="0.25">
      <c r="A2" s="488"/>
      <c r="B2" s="488"/>
    </row>
    <row r="3" spans="1:13" s="20" customFormat="1" ht="13.8" x14ac:dyDescent="0.25">
      <c r="A3" s="490" t="s">
        <v>424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3" s="8" customFormat="1" ht="14.25" customHeight="1" thickBot="1" x14ac:dyDescent="0.3">
      <c r="A4" s="38"/>
      <c r="B4" s="38"/>
      <c r="C4" s="33"/>
      <c r="D4" s="33"/>
      <c r="E4" s="33"/>
      <c r="F4" s="33"/>
      <c r="G4" s="33"/>
      <c r="H4" s="33"/>
      <c r="I4" s="33"/>
      <c r="J4" s="33"/>
      <c r="K4" s="33"/>
      <c r="L4" s="80"/>
      <c r="M4" s="10"/>
    </row>
    <row r="5" spans="1:13" ht="13.8" x14ac:dyDescent="0.25">
      <c r="A5" s="125"/>
      <c r="B5" s="126" t="s">
        <v>24</v>
      </c>
      <c r="C5" s="127"/>
      <c r="D5" s="127"/>
      <c r="E5" s="127"/>
      <c r="F5" s="127"/>
      <c r="G5" s="127"/>
      <c r="H5" s="127"/>
      <c r="I5" s="127"/>
      <c r="J5" s="127"/>
      <c r="K5" s="127"/>
      <c r="M5" s="10"/>
    </row>
    <row r="6" spans="1:13" ht="13.8" x14ac:dyDescent="0.25">
      <c r="A6" s="128" t="s">
        <v>25</v>
      </c>
      <c r="B6" s="129" t="s">
        <v>26</v>
      </c>
      <c r="C6" s="130">
        <v>2012</v>
      </c>
      <c r="D6" s="130">
        <v>2013</v>
      </c>
      <c r="E6" s="130">
        <v>2014</v>
      </c>
      <c r="F6" s="130">
        <v>2015</v>
      </c>
      <c r="G6" s="130">
        <v>2016</v>
      </c>
      <c r="H6" s="130">
        <v>2017</v>
      </c>
      <c r="I6" s="130">
        <v>2018</v>
      </c>
      <c r="J6" s="130">
        <v>2019</v>
      </c>
      <c r="K6" s="130">
        <v>2020</v>
      </c>
      <c r="M6" s="10"/>
    </row>
    <row r="7" spans="1:13" ht="14.4" thickBot="1" x14ac:dyDescent="0.3">
      <c r="A7" s="131"/>
      <c r="B7" s="132" t="s">
        <v>27</v>
      </c>
      <c r="C7" s="133"/>
      <c r="D7" s="133"/>
      <c r="E7" s="133"/>
      <c r="F7" s="133"/>
      <c r="G7" s="133"/>
      <c r="H7" s="133"/>
      <c r="I7" s="133"/>
      <c r="J7" s="133"/>
      <c r="K7" s="133"/>
      <c r="M7" s="10"/>
    </row>
    <row r="8" spans="1:13" ht="30" customHeight="1" x14ac:dyDescent="0.25">
      <c r="A8" s="39" t="s">
        <v>200</v>
      </c>
      <c r="B8" s="134" t="s">
        <v>28</v>
      </c>
      <c r="C8" s="342"/>
      <c r="D8" s="342"/>
      <c r="E8" s="342"/>
      <c r="F8" s="342"/>
      <c r="G8" s="342"/>
      <c r="H8" s="342"/>
      <c r="I8" s="342"/>
      <c r="J8" s="342"/>
      <c r="K8" s="342"/>
      <c r="M8" s="10"/>
    </row>
    <row r="9" spans="1:13" ht="14.1" customHeight="1" x14ac:dyDescent="0.25">
      <c r="A9" s="135" t="s">
        <v>29</v>
      </c>
      <c r="B9" s="136">
        <v>26</v>
      </c>
      <c r="C9" s="341">
        <v>29.35</v>
      </c>
      <c r="D9" s="341">
        <v>28.97</v>
      </c>
      <c r="E9" s="341">
        <v>29.34</v>
      </c>
      <c r="F9" s="341">
        <v>29.37</v>
      </c>
      <c r="G9" s="341">
        <v>24.55</v>
      </c>
      <c r="H9" s="341">
        <v>23.97</v>
      </c>
      <c r="I9" s="341">
        <v>24.32</v>
      </c>
      <c r="J9" s="341">
        <v>24.76</v>
      </c>
      <c r="K9" s="341">
        <v>22.47</v>
      </c>
      <c r="M9" s="138"/>
    </row>
    <row r="10" spans="1:13" ht="14.1" customHeight="1" x14ac:dyDescent="0.25">
      <c r="A10" s="135" t="s">
        <v>30</v>
      </c>
      <c r="B10" s="136">
        <v>33.5</v>
      </c>
      <c r="C10" s="341">
        <v>38.89</v>
      </c>
      <c r="D10" s="341">
        <v>38.79</v>
      </c>
      <c r="E10" s="341">
        <v>38.94</v>
      </c>
      <c r="F10" s="341">
        <v>39.32</v>
      </c>
      <c r="G10" s="341">
        <v>36.590000000000003</v>
      </c>
      <c r="H10" s="341">
        <v>34.36</v>
      </c>
      <c r="I10" s="341">
        <v>32.6</v>
      </c>
      <c r="J10" s="341">
        <v>33.99</v>
      </c>
      <c r="K10" s="341">
        <v>33.79</v>
      </c>
      <c r="M10" s="138"/>
    </row>
    <row r="11" spans="1:13" ht="14.1" customHeight="1" x14ac:dyDescent="0.25">
      <c r="A11" s="135" t="s">
        <v>31</v>
      </c>
      <c r="B11" s="136">
        <v>26</v>
      </c>
      <c r="C11" s="341">
        <v>32.5</v>
      </c>
      <c r="D11" s="341">
        <v>32.76</v>
      </c>
      <c r="E11" s="341">
        <v>32.44</v>
      </c>
      <c r="F11" s="341">
        <v>32.799999999999997</v>
      </c>
      <c r="G11" s="341">
        <v>30.22</v>
      </c>
      <c r="H11" s="341">
        <v>28.59</v>
      </c>
      <c r="I11" s="341">
        <v>27.2</v>
      </c>
      <c r="J11" s="341">
        <v>29.08</v>
      </c>
      <c r="K11" s="341">
        <v>26.25</v>
      </c>
      <c r="M11" s="138"/>
    </row>
    <row r="12" spans="1:13" ht="14.1" customHeight="1" x14ac:dyDescent="0.25">
      <c r="A12" s="135" t="s">
        <v>32</v>
      </c>
      <c r="B12" s="136">
        <v>21</v>
      </c>
      <c r="C12" s="341">
        <v>24.9</v>
      </c>
      <c r="D12" s="341">
        <v>25.21</v>
      </c>
      <c r="E12" s="341">
        <v>22.79</v>
      </c>
      <c r="F12" s="341">
        <v>23.25</v>
      </c>
      <c r="G12" s="341">
        <v>22.09</v>
      </c>
      <c r="H12" s="341">
        <v>20.91</v>
      </c>
      <c r="I12" s="341">
        <v>21.09</v>
      </c>
      <c r="J12" s="341">
        <v>21.88</v>
      </c>
      <c r="K12" s="341">
        <v>21.52</v>
      </c>
      <c r="M12" s="138"/>
    </row>
    <row r="13" spans="1:13" ht="14.1" customHeight="1" x14ac:dyDescent="0.25">
      <c r="A13" s="135" t="s">
        <v>33</v>
      </c>
      <c r="B13" s="136">
        <v>46</v>
      </c>
      <c r="C13" s="341">
        <v>44.04</v>
      </c>
      <c r="D13" s="341">
        <v>41.48</v>
      </c>
      <c r="E13" s="341">
        <v>39.520000000000003</v>
      </c>
      <c r="F13" s="341">
        <v>39.200000000000003</v>
      </c>
      <c r="G13" s="341">
        <v>34.33</v>
      </c>
      <c r="H13" s="341">
        <v>31.88</v>
      </c>
      <c r="I13" s="341">
        <v>32.549999999999997</v>
      </c>
      <c r="J13" s="341">
        <v>34.270000000000003</v>
      </c>
      <c r="K13" s="341">
        <v>32.380000000000003</v>
      </c>
      <c r="M13" s="138"/>
    </row>
    <row r="14" spans="1:13" ht="14.1" customHeight="1" x14ac:dyDescent="0.25">
      <c r="A14" s="135"/>
      <c r="B14" s="139"/>
      <c r="C14" s="341"/>
      <c r="D14" s="341"/>
      <c r="E14" s="341"/>
      <c r="F14" s="341"/>
      <c r="G14" s="341"/>
      <c r="H14" s="341"/>
      <c r="I14" s="341"/>
      <c r="J14" s="341"/>
      <c r="K14" s="341"/>
      <c r="M14" s="138"/>
    </row>
    <row r="15" spans="1:13" ht="14.1" customHeight="1" x14ac:dyDescent="0.25">
      <c r="A15" s="40" t="s">
        <v>201</v>
      </c>
      <c r="B15" s="139" t="s">
        <v>318</v>
      </c>
      <c r="C15" s="341"/>
      <c r="D15" s="341"/>
      <c r="E15" s="341"/>
      <c r="F15" s="341"/>
      <c r="G15" s="341"/>
      <c r="H15" s="341"/>
      <c r="I15" s="341"/>
      <c r="J15" s="341"/>
      <c r="K15" s="341"/>
      <c r="M15" s="138"/>
    </row>
    <row r="16" spans="1:13" ht="14.1" customHeight="1" x14ac:dyDescent="0.25">
      <c r="A16" s="135" t="s">
        <v>34</v>
      </c>
      <c r="B16" s="136">
        <v>18</v>
      </c>
      <c r="C16" s="341">
        <v>22.38</v>
      </c>
      <c r="D16" s="341">
        <v>22.24</v>
      </c>
      <c r="E16" s="341">
        <v>21.26</v>
      </c>
      <c r="F16" s="341">
        <v>21.81</v>
      </c>
      <c r="G16" s="341">
        <v>20.41</v>
      </c>
      <c r="H16" s="341">
        <v>19.16</v>
      </c>
      <c r="I16" s="341">
        <v>20.149999999999999</v>
      </c>
      <c r="J16" s="341">
        <v>20.2</v>
      </c>
      <c r="K16" s="341">
        <v>20.8</v>
      </c>
      <c r="M16" s="138"/>
    </row>
    <row r="17" spans="1:13" ht="14.1" customHeight="1" x14ac:dyDescent="0.25">
      <c r="A17" s="135"/>
      <c r="B17" s="139"/>
      <c r="C17" s="341"/>
      <c r="D17" s="341"/>
      <c r="E17" s="341"/>
      <c r="F17" s="341"/>
      <c r="G17" s="341"/>
      <c r="H17" s="341"/>
      <c r="I17" s="341"/>
      <c r="J17" s="341"/>
      <c r="K17" s="341"/>
      <c r="M17" s="138"/>
    </row>
    <row r="18" spans="1:13" ht="14.1" customHeight="1" x14ac:dyDescent="0.25">
      <c r="A18" s="40" t="s">
        <v>223</v>
      </c>
      <c r="B18" s="139" t="s">
        <v>319</v>
      </c>
      <c r="C18" s="341"/>
      <c r="D18" s="341"/>
      <c r="E18" s="341"/>
      <c r="F18" s="341"/>
      <c r="G18" s="341"/>
      <c r="H18" s="341"/>
      <c r="I18" s="341"/>
      <c r="J18" s="341"/>
      <c r="K18" s="341"/>
      <c r="M18" s="138"/>
    </row>
    <row r="19" spans="1:13" ht="14.1" customHeight="1" x14ac:dyDescent="0.25">
      <c r="A19" s="135" t="s">
        <v>35</v>
      </c>
      <c r="B19" s="136">
        <v>50</v>
      </c>
      <c r="C19" s="341">
        <v>59.61</v>
      </c>
      <c r="D19" s="341">
        <v>60.44</v>
      </c>
      <c r="E19" s="341">
        <v>61.49</v>
      </c>
      <c r="F19" s="341">
        <v>67.37</v>
      </c>
      <c r="G19" s="341">
        <v>70.349999999999994</v>
      </c>
      <c r="H19" s="341">
        <v>70.790000000000006</v>
      </c>
      <c r="I19" s="341">
        <v>69.14</v>
      </c>
      <c r="J19" s="341">
        <v>68.290000000000006</v>
      </c>
      <c r="K19" s="341">
        <v>69.38</v>
      </c>
      <c r="M19" s="138"/>
    </row>
    <row r="20" spans="1:13" ht="14.1" customHeight="1" x14ac:dyDescent="0.25">
      <c r="A20" s="135"/>
      <c r="B20" s="139"/>
      <c r="C20" s="341"/>
      <c r="D20" s="341"/>
      <c r="E20" s="341"/>
      <c r="F20" s="341"/>
      <c r="G20" s="341"/>
      <c r="H20" s="341"/>
      <c r="I20" s="341"/>
      <c r="J20" s="341"/>
      <c r="K20" s="341"/>
      <c r="M20" s="138"/>
    </row>
    <row r="21" spans="1:13" ht="14.1" customHeight="1" x14ac:dyDescent="0.25">
      <c r="A21" s="135" t="s">
        <v>165</v>
      </c>
      <c r="B21" s="139"/>
      <c r="C21" s="341">
        <v>55.02</v>
      </c>
      <c r="D21" s="341">
        <v>47.63</v>
      </c>
      <c r="E21" s="341">
        <v>43.59</v>
      </c>
      <c r="F21" s="341">
        <v>51.18</v>
      </c>
      <c r="G21" s="341">
        <v>47.11</v>
      </c>
      <c r="H21" s="341">
        <v>44.31</v>
      </c>
      <c r="I21" s="341">
        <v>42.68</v>
      </c>
      <c r="J21" s="341">
        <v>44.42</v>
      </c>
      <c r="K21" s="341">
        <v>38.82</v>
      </c>
      <c r="M21" s="138"/>
    </row>
    <row r="22" spans="1:13" ht="14.1" customHeight="1" x14ac:dyDescent="0.25">
      <c r="A22" s="135"/>
      <c r="B22" s="139"/>
      <c r="C22" s="341"/>
      <c r="D22" s="341"/>
      <c r="E22" s="341"/>
      <c r="F22" s="341"/>
      <c r="G22" s="341"/>
      <c r="H22" s="341"/>
      <c r="I22" s="341"/>
      <c r="J22" s="341"/>
      <c r="K22" s="341"/>
      <c r="M22" s="138"/>
    </row>
    <row r="23" spans="1:13" ht="13.5" customHeight="1" x14ac:dyDescent="0.25">
      <c r="A23" s="40" t="s">
        <v>36</v>
      </c>
      <c r="B23" s="139" t="s">
        <v>37</v>
      </c>
      <c r="C23" s="341"/>
      <c r="D23" s="341"/>
      <c r="E23" s="341"/>
      <c r="F23" s="341"/>
      <c r="G23" s="341"/>
      <c r="H23" s="341"/>
      <c r="I23" s="341"/>
      <c r="J23" s="341"/>
      <c r="K23" s="341"/>
      <c r="M23" s="138"/>
    </row>
    <row r="24" spans="1:13" ht="14.1" customHeight="1" x14ac:dyDescent="0.25">
      <c r="A24" s="135" t="s">
        <v>202</v>
      </c>
      <c r="B24" s="139" t="s">
        <v>38</v>
      </c>
      <c r="C24" s="341">
        <v>25.3</v>
      </c>
      <c r="D24" s="341">
        <v>24.06</v>
      </c>
      <c r="E24" s="341">
        <v>25.16</v>
      </c>
      <c r="F24" s="341">
        <v>24.72</v>
      </c>
      <c r="G24" s="341">
        <v>21.98</v>
      </c>
      <c r="H24" s="341">
        <v>22.97</v>
      </c>
      <c r="I24" s="341" t="s">
        <v>313</v>
      </c>
      <c r="J24" s="341" t="s">
        <v>313</v>
      </c>
      <c r="K24" s="341" t="s">
        <v>313</v>
      </c>
      <c r="M24" s="138"/>
    </row>
    <row r="25" spans="1:13" ht="14.1" customHeight="1" x14ac:dyDescent="0.25">
      <c r="A25" s="135" t="s">
        <v>202</v>
      </c>
      <c r="B25" s="139" t="s">
        <v>39</v>
      </c>
      <c r="C25" s="341">
        <v>35.619999999999997</v>
      </c>
      <c r="D25" s="341">
        <v>34.78</v>
      </c>
      <c r="E25" s="341">
        <v>32.83</v>
      </c>
      <c r="F25" s="341">
        <v>33.049999999999997</v>
      </c>
      <c r="G25" s="341">
        <v>30.89</v>
      </c>
      <c r="H25" s="341">
        <v>28.33</v>
      </c>
      <c r="I25" s="341">
        <v>28.72</v>
      </c>
      <c r="J25" s="341">
        <v>30.38</v>
      </c>
      <c r="K25" s="341">
        <v>29.4</v>
      </c>
      <c r="M25" s="138"/>
    </row>
    <row r="26" spans="1:13" ht="14.1" customHeight="1" x14ac:dyDescent="0.25">
      <c r="A26" s="135" t="s">
        <v>202</v>
      </c>
      <c r="B26" s="139" t="s">
        <v>40</v>
      </c>
      <c r="C26" s="341">
        <v>41.52</v>
      </c>
      <c r="D26" s="341">
        <v>41.01</v>
      </c>
      <c r="E26" s="341">
        <v>39.479999999999997</v>
      </c>
      <c r="F26" s="341">
        <v>40.57</v>
      </c>
      <c r="G26" s="341">
        <v>34.229999999999997</v>
      </c>
      <c r="H26" s="341">
        <v>31.17</v>
      </c>
      <c r="I26" s="341">
        <v>31</v>
      </c>
      <c r="J26" s="341">
        <v>31.82</v>
      </c>
      <c r="K26" s="341">
        <v>30.18</v>
      </c>
      <c r="M26" s="138"/>
    </row>
    <row r="27" spans="1:13" ht="14.1" customHeight="1" x14ac:dyDescent="0.25">
      <c r="A27" s="135" t="s">
        <v>202</v>
      </c>
      <c r="B27" s="139" t="s">
        <v>41</v>
      </c>
      <c r="C27" s="341">
        <v>40.340000000000003</v>
      </c>
      <c r="D27" s="341">
        <v>40.28</v>
      </c>
      <c r="E27" s="341">
        <v>38.770000000000003</v>
      </c>
      <c r="F27" s="341">
        <v>39.700000000000003</v>
      </c>
      <c r="G27" s="341">
        <v>39.96</v>
      </c>
      <c r="H27" s="341">
        <v>37.369999999999997</v>
      </c>
      <c r="I27" s="341">
        <v>36.76</v>
      </c>
      <c r="J27" s="341">
        <v>37.71</v>
      </c>
      <c r="K27" s="341">
        <v>36.630000000000003</v>
      </c>
      <c r="M27" s="138"/>
    </row>
    <row r="28" spans="1:13" ht="14.1" customHeight="1" x14ac:dyDescent="0.25">
      <c r="A28" s="135" t="s">
        <v>202</v>
      </c>
      <c r="B28" s="139" t="s">
        <v>42</v>
      </c>
      <c r="C28" s="341">
        <v>38.47</v>
      </c>
      <c r="D28" s="341">
        <v>39.76</v>
      </c>
      <c r="E28" s="341">
        <v>38.590000000000003</v>
      </c>
      <c r="F28" s="341">
        <v>40.22</v>
      </c>
      <c r="G28" s="341">
        <v>36.200000000000003</v>
      </c>
      <c r="H28" s="341">
        <v>37.200000000000003</v>
      </c>
      <c r="I28" s="341">
        <v>38.020000000000003</v>
      </c>
      <c r="J28" s="341">
        <v>35.21</v>
      </c>
      <c r="K28" s="341">
        <v>32.909999999999997</v>
      </c>
      <c r="M28" s="138"/>
    </row>
    <row r="29" spans="1:13" ht="14.1" customHeight="1" thickBot="1" x14ac:dyDescent="0.3">
      <c r="A29" s="141" t="s">
        <v>202</v>
      </c>
      <c r="B29" s="142" t="s">
        <v>43</v>
      </c>
      <c r="C29" s="340">
        <v>43.01</v>
      </c>
      <c r="D29" s="340">
        <v>42.42</v>
      </c>
      <c r="E29" s="340">
        <v>39.78</v>
      </c>
      <c r="F29" s="340">
        <v>40.6</v>
      </c>
      <c r="G29" s="340">
        <v>37.4</v>
      </c>
      <c r="H29" s="340">
        <v>34.619999999999997</v>
      </c>
      <c r="I29" s="340">
        <v>34.74</v>
      </c>
      <c r="J29" s="340">
        <v>35.92</v>
      </c>
      <c r="K29" s="340">
        <v>33.75</v>
      </c>
      <c r="M29" s="138"/>
    </row>
    <row r="30" spans="1:13" x14ac:dyDescent="0.25">
      <c r="A30" s="144"/>
      <c r="B30" s="144"/>
    </row>
  </sheetData>
  <mergeCells count="3">
    <mergeCell ref="A2:B2"/>
    <mergeCell ref="A1:L1"/>
    <mergeCell ref="A3:L3"/>
  </mergeCells>
  <printOptions horizontalCentered="1"/>
  <pageMargins left="0.78740157480314965" right="0.45" top="0.59055118110236227" bottom="0.98425196850393704" header="0" footer="0"/>
  <pageSetup paperSize="9" scale="7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26"/>
  <sheetViews>
    <sheetView showGridLines="0" view="pageBreakPreview" topLeftCell="A4" zoomScale="75" zoomScaleNormal="75" workbookViewId="0">
      <selection activeCell="H22" sqref="H22"/>
    </sheetView>
  </sheetViews>
  <sheetFormatPr baseColWidth="10" defaultColWidth="11.44140625" defaultRowHeight="13.2" x14ac:dyDescent="0.25"/>
  <cols>
    <col min="1" max="1" width="15.6640625" style="80" customWidth="1"/>
    <col min="2" max="8" width="16.6640625" style="80" customWidth="1"/>
    <col min="9" max="9" width="6.88671875" style="80" customWidth="1"/>
    <col min="10" max="16384" width="11.44140625" style="80"/>
  </cols>
  <sheetData>
    <row r="1" spans="1:12" s="3" customFormat="1" ht="17.399999999999999" x14ac:dyDescent="0.3">
      <c r="A1" s="489" t="s">
        <v>218</v>
      </c>
      <c r="B1" s="489"/>
      <c r="C1" s="489"/>
      <c r="D1" s="489"/>
      <c r="E1" s="489"/>
      <c r="F1" s="489"/>
      <c r="G1" s="489"/>
      <c r="H1" s="489"/>
      <c r="I1" s="352"/>
      <c r="J1" s="6"/>
      <c r="K1" s="6"/>
      <c r="L1" s="6"/>
    </row>
    <row r="2" spans="1:12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 customHeight="1" x14ac:dyDescent="0.25">
      <c r="A3" s="449" t="s">
        <v>419</v>
      </c>
      <c r="B3" s="449"/>
      <c r="C3" s="449"/>
      <c r="D3" s="449"/>
      <c r="E3" s="449"/>
      <c r="F3" s="449"/>
      <c r="G3" s="449"/>
      <c r="H3" s="449"/>
      <c r="I3" s="95"/>
      <c r="J3" s="95"/>
    </row>
    <row r="4" spans="1:12" ht="15" customHeight="1" x14ac:dyDescent="0.25">
      <c r="A4" s="449" t="s">
        <v>259</v>
      </c>
      <c r="B4" s="449"/>
      <c r="C4" s="449"/>
      <c r="D4" s="449"/>
      <c r="E4" s="449"/>
      <c r="F4" s="449"/>
      <c r="G4" s="449"/>
      <c r="H4" s="449"/>
      <c r="I4" s="95"/>
      <c r="J4" s="95"/>
    </row>
    <row r="5" spans="1:12" ht="15" customHeight="1" x14ac:dyDescent="0.25">
      <c r="A5" s="449" t="s">
        <v>388</v>
      </c>
      <c r="B5" s="449"/>
      <c r="C5" s="449"/>
      <c r="D5" s="449"/>
      <c r="E5" s="449"/>
      <c r="F5" s="449"/>
      <c r="G5" s="449"/>
      <c r="H5" s="449"/>
      <c r="I5" s="95"/>
      <c r="J5" s="95"/>
    </row>
    <row r="6" spans="1:12" ht="13.8" thickBot="1" x14ac:dyDescent="0.3">
      <c r="A6" s="494"/>
      <c r="B6" s="494"/>
      <c r="C6" s="494"/>
      <c r="D6" s="494"/>
      <c r="E6" s="494"/>
      <c r="F6" s="494"/>
      <c r="G6" s="494"/>
      <c r="H6" s="618"/>
      <c r="I6" s="95"/>
      <c r="J6" s="95"/>
    </row>
    <row r="7" spans="1:12" ht="32.25" customHeight="1" x14ac:dyDescent="0.25">
      <c r="A7" s="463" t="s">
        <v>0</v>
      </c>
      <c r="B7" s="491" t="s">
        <v>155</v>
      </c>
      <c r="C7" s="492"/>
      <c r="D7" s="492"/>
      <c r="E7" s="493"/>
      <c r="F7" s="351" t="s">
        <v>44</v>
      </c>
      <c r="G7" s="467" t="s">
        <v>45</v>
      </c>
      <c r="H7" s="467" t="s">
        <v>5</v>
      </c>
      <c r="I7" s="95"/>
      <c r="J7" s="95"/>
    </row>
    <row r="8" spans="1:12" ht="32.25" customHeight="1" thickBot="1" x14ac:dyDescent="0.3">
      <c r="A8" s="464"/>
      <c r="B8" s="159" t="s">
        <v>20</v>
      </c>
      <c r="C8" s="159" t="s">
        <v>21</v>
      </c>
      <c r="D8" s="159" t="s">
        <v>22</v>
      </c>
      <c r="E8" s="159" t="s">
        <v>5</v>
      </c>
      <c r="F8" s="230" t="s">
        <v>46</v>
      </c>
      <c r="G8" s="468"/>
      <c r="H8" s="468"/>
      <c r="I8" s="95"/>
      <c r="J8" s="95"/>
    </row>
    <row r="9" spans="1:12" ht="24" customHeight="1" x14ac:dyDescent="0.25">
      <c r="A9" s="225">
        <v>2010</v>
      </c>
      <c r="B9" s="137">
        <v>595.12936999999999</v>
      </c>
      <c r="C9" s="137">
        <v>29.828696000000001</v>
      </c>
      <c r="D9" s="137">
        <v>86.905460000000005</v>
      </c>
      <c r="E9" s="137">
        <v>711.86352600000009</v>
      </c>
      <c r="F9" s="137">
        <v>580.24201000000005</v>
      </c>
      <c r="G9" s="599">
        <v>135.989</v>
      </c>
      <c r="H9" s="599">
        <v>1428.0945360000001</v>
      </c>
      <c r="I9" s="95"/>
      <c r="J9" s="95"/>
    </row>
    <row r="10" spans="1:12" ht="15" customHeight="1" x14ac:dyDescent="0.25">
      <c r="A10" s="231">
        <v>2011</v>
      </c>
      <c r="B10" s="137">
        <v>677.46795599999996</v>
      </c>
      <c r="C10" s="137">
        <v>50.001292999999997</v>
      </c>
      <c r="D10" s="137">
        <v>81.850537000000003</v>
      </c>
      <c r="E10" s="137">
        <v>809.31978600000002</v>
      </c>
      <c r="F10" s="137">
        <v>692.08691699999997</v>
      </c>
      <c r="G10" s="599">
        <v>157.48699999999999</v>
      </c>
      <c r="H10" s="599">
        <v>1658.893703</v>
      </c>
      <c r="I10" s="95"/>
      <c r="J10" s="95"/>
    </row>
    <row r="11" spans="1:12" ht="15" customHeight="1" x14ac:dyDescent="0.25">
      <c r="A11" s="225">
        <v>2012</v>
      </c>
      <c r="B11" s="137">
        <v>694.26803900000004</v>
      </c>
      <c r="C11" s="137">
        <v>39.040978000000003</v>
      </c>
      <c r="D11" s="137">
        <v>94.862206</v>
      </c>
      <c r="E11" s="137">
        <v>828.17122300000005</v>
      </c>
      <c r="F11" s="137">
        <v>764.88038400000005</v>
      </c>
      <c r="G11" s="599">
        <v>167.637</v>
      </c>
      <c r="H11" s="599">
        <v>1760.688607</v>
      </c>
      <c r="I11" s="95"/>
      <c r="J11" s="95"/>
    </row>
    <row r="12" spans="1:12" ht="15" customHeight="1" x14ac:dyDescent="0.25">
      <c r="A12" s="231">
        <v>2013</v>
      </c>
      <c r="B12" s="137">
        <v>769.74424299999998</v>
      </c>
      <c r="C12" s="137">
        <v>79.269643000000002</v>
      </c>
      <c r="D12" s="137">
        <v>110.66539299999999</v>
      </c>
      <c r="E12" s="137">
        <v>959.67927899999995</v>
      </c>
      <c r="F12" s="137">
        <v>806.66533700000002</v>
      </c>
      <c r="G12" s="599">
        <v>185.766435</v>
      </c>
      <c r="H12" s="599">
        <v>1952.1110510000001</v>
      </c>
      <c r="I12" s="95"/>
      <c r="J12" s="95"/>
    </row>
    <row r="13" spans="1:12" ht="15" customHeight="1" x14ac:dyDescent="0.25">
      <c r="A13" s="231">
        <v>2014</v>
      </c>
      <c r="B13" s="137">
        <v>892.40697</v>
      </c>
      <c r="C13" s="137">
        <v>75.604917999999998</v>
      </c>
      <c r="D13" s="137">
        <v>106.941591</v>
      </c>
      <c r="E13" s="137">
        <v>1074.953479</v>
      </c>
      <c r="F13" s="137">
        <v>720.53018999999995</v>
      </c>
      <c r="G13" s="599">
        <v>188.830986</v>
      </c>
      <c r="H13" s="599">
        <v>1984.3146549999999</v>
      </c>
      <c r="I13" s="95"/>
      <c r="J13" s="95"/>
    </row>
    <row r="14" spans="1:12" ht="15" customHeight="1" x14ac:dyDescent="0.25">
      <c r="A14" s="225">
        <v>2015</v>
      </c>
      <c r="B14" s="137">
        <v>849.28089199999999</v>
      </c>
      <c r="C14" s="137">
        <v>107.68300600000001</v>
      </c>
      <c r="D14" s="137">
        <v>117.990669</v>
      </c>
      <c r="E14" s="137">
        <v>1074.954567</v>
      </c>
      <c r="F14" s="137">
        <v>739.06774800000005</v>
      </c>
      <c r="G14" s="599">
        <v>190.78069199999999</v>
      </c>
      <c r="H14" s="599">
        <v>2004.803007</v>
      </c>
      <c r="I14" s="95"/>
      <c r="J14" s="95"/>
    </row>
    <row r="15" spans="1:12" ht="15" customHeight="1" x14ac:dyDescent="0.25">
      <c r="A15" s="225">
        <v>2016</v>
      </c>
      <c r="B15" s="137">
        <v>674.10364200000004</v>
      </c>
      <c r="C15" s="137">
        <v>88.830043000000003</v>
      </c>
      <c r="D15" s="137">
        <v>128.492276</v>
      </c>
      <c r="E15" s="137">
        <v>891.42596100000014</v>
      </c>
      <c r="F15" s="137">
        <v>691.81696199999999</v>
      </c>
      <c r="G15" s="599">
        <v>166.50962899999999</v>
      </c>
      <c r="H15" s="599">
        <v>1749.7525519999999</v>
      </c>
      <c r="I15" s="95"/>
      <c r="J15" s="95"/>
    </row>
    <row r="16" spans="1:12" ht="15" customHeight="1" x14ac:dyDescent="0.25">
      <c r="A16" s="225">
        <v>2017</v>
      </c>
      <c r="B16" s="137">
        <v>690.20611499999995</v>
      </c>
      <c r="C16" s="137">
        <v>81.089555000000004</v>
      </c>
      <c r="D16" s="137">
        <v>134.88729799999999</v>
      </c>
      <c r="E16" s="137">
        <v>906.18296799999996</v>
      </c>
      <c r="F16" s="137">
        <v>686.53042300000004</v>
      </c>
      <c r="G16" s="599">
        <v>167.50564199999999</v>
      </c>
      <c r="H16" s="599">
        <v>1760.2190330000001</v>
      </c>
      <c r="I16" s="95"/>
      <c r="J16" s="95"/>
    </row>
    <row r="17" spans="1:10" ht="15" customHeight="1" x14ac:dyDescent="0.25">
      <c r="A17" s="225">
        <v>2018</v>
      </c>
      <c r="B17" s="137">
        <v>674.445696</v>
      </c>
      <c r="C17" s="137">
        <v>94.863551000000001</v>
      </c>
      <c r="D17" s="137">
        <v>139.358386</v>
      </c>
      <c r="E17" s="137">
        <v>908.66763300000002</v>
      </c>
      <c r="F17" s="137">
        <v>690.55976599999997</v>
      </c>
      <c r="G17" s="599">
        <v>168.19071400000001</v>
      </c>
      <c r="H17" s="599">
        <v>1767.4181129999999</v>
      </c>
      <c r="I17" s="95"/>
      <c r="J17" s="95"/>
    </row>
    <row r="18" spans="1:10" ht="15" customHeight="1" x14ac:dyDescent="0.25">
      <c r="A18" s="232" t="s">
        <v>471</v>
      </c>
      <c r="B18" s="137">
        <v>709.926466</v>
      </c>
      <c r="C18" s="137">
        <v>94.579509999999999</v>
      </c>
      <c r="D18" s="137">
        <v>142.760559</v>
      </c>
      <c r="E18" s="137">
        <v>947.26653499999998</v>
      </c>
      <c r="F18" s="137">
        <v>713.522065</v>
      </c>
      <c r="G18" s="599">
        <v>174.665109</v>
      </c>
      <c r="H18" s="599">
        <v>1835.4537089999999</v>
      </c>
      <c r="I18" s="95"/>
      <c r="J18" s="95"/>
    </row>
    <row r="19" spans="1:10" ht="15" customHeight="1" thickBot="1" x14ac:dyDescent="0.3">
      <c r="A19" s="232" t="s">
        <v>472</v>
      </c>
      <c r="B19" s="143">
        <v>675.26901931780662</v>
      </c>
      <c r="C19" s="143">
        <v>89.962293313429853</v>
      </c>
      <c r="D19" s="143">
        <v>135.79122245766771</v>
      </c>
      <c r="E19" s="143">
        <v>901.02253508890419</v>
      </c>
      <c r="F19" s="143">
        <v>678.68908706689388</v>
      </c>
      <c r="G19" s="600">
        <v>166.13824461006612</v>
      </c>
      <c r="H19" s="600">
        <v>1745.8498667658641</v>
      </c>
      <c r="I19" s="95"/>
      <c r="J19" s="95"/>
    </row>
    <row r="20" spans="1:10" ht="19.5" customHeight="1" x14ac:dyDescent="0.25">
      <c r="A20" s="233" t="s">
        <v>320</v>
      </c>
      <c r="B20" s="233"/>
      <c r="C20" s="233"/>
      <c r="D20" s="233"/>
      <c r="E20" s="233"/>
      <c r="F20" s="233"/>
      <c r="G20" s="233"/>
      <c r="H20" s="95"/>
      <c r="I20" s="95"/>
      <c r="J20" s="95"/>
    </row>
    <row r="21" spans="1:10" x14ac:dyDescent="0.25">
      <c r="A21" s="234" t="s">
        <v>322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x14ac:dyDescent="0.25">
      <c r="I22" s="95"/>
      <c r="J22" s="95"/>
    </row>
    <row r="23" spans="1:10" x14ac:dyDescent="0.25">
      <c r="I23" s="95"/>
      <c r="J23" s="95"/>
    </row>
    <row r="24" spans="1:10" x14ac:dyDescent="0.25">
      <c r="I24" s="95"/>
      <c r="J24" s="95"/>
    </row>
    <row r="25" spans="1:10" x14ac:dyDescent="0.25">
      <c r="I25" s="95"/>
      <c r="J25" s="95"/>
    </row>
    <row r="26" spans="1:10" x14ac:dyDescent="0.25">
      <c r="I26" s="95"/>
      <c r="J26" s="95"/>
    </row>
  </sheetData>
  <mergeCells count="9">
    <mergeCell ref="A7:A8"/>
    <mergeCell ref="B7:E7"/>
    <mergeCell ref="G7:G8"/>
    <mergeCell ref="H7:H8"/>
    <mergeCell ref="A1:H1"/>
    <mergeCell ref="A3:H3"/>
    <mergeCell ref="A4:H4"/>
    <mergeCell ref="A5:H5"/>
    <mergeCell ref="A6:H6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view="pageBreakPreview" topLeftCell="D1" zoomScale="75" zoomScaleNormal="75" zoomScaleSheetLayoutView="75" workbookViewId="0">
      <selection activeCell="I19" sqref="I19"/>
    </sheetView>
  </sheetViews>
  <sheetFormatPr baseColWidth="10" defaultColWidth="11.44140625" defaultRowHeight="13.2" x14ac:dyDescent="0.25"/>
  <cols>
    <col min="1" max="1" width="37.109375" style="96" customWidth="1"/>
    <col min="2" max="4" width="12.6640625" style="96" customWidth="1"/>
    <col min="5" max="5" width="15.44140625" style="96" customWidth="1"/>
    <col min="6" max="12" width="12.6640625" style="96" customWidth="1"/>
    <col min="13" max="13" width="3.44140625" style="96" customWidth="1"/>
    <col min="14" max="16384" width="11.44140625" style="96"/>
  </cols>
  <sheetData>
    <row r="1" spans="1:16" s="54" customFormat="1" ht="17.399999999999999" x14ac:dyDescent="0.3">
      <c r="A1" s="442" t="s">
        <v>218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1:16" s="56" customFormat="1" ht="7.95" customHeight="1" x14ac:dyDescent="0.25">
      <c r="A2" s="338"/>
    </row>
    <row r="3" spans="1:16" s="56" customFormat="1" ht="14.4" customHeight="1" x14ac:dyDescent="0.25">
      <c r="A3" s="443" t="s">
        <v>499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6" s="56" customFormat="1" ht="14.4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6" ht="37.5" customHeight="1" thickBot="1" x14ac:dyDescent="0.3">
      <c r="A5" s="331" t="s">
        <v>93</v>
      </c>
      <c r="B5" s="314" t="s">
        <v>281</v>
      </c>
      <c r="C5" s="314" t="s">
        <v>282</v>
      </c>
      <c r="D5" s="314" t="s">
        <v>347</v>
      </c>
      <c r="E5" s="314" t="s">
        <v>283</v>
      </c>
      <c r="F5" s="314" t="s">
        <v>284</v>
      </c>
      <c r="G5" s="314" t="s">
        <v>438</v>
      </c>
      <c r="H5" s="314" t="s">
        <v>439</v>
      </c>
      <c r="I5" s="314" t="s">
        <v>522</v>
      </c>
      <c r="J5" s="314" t="s">
        <v>285</v>
      </c>
      <c r="K5" s="314" t="s">
        <v>286</v>
      </c>
      <c r="L5" s="335" t="s">
        <v>309</v>
      </c>
    </row>
    <row r="6" spans="1:16" x14ac:dyDescent="0.25">
      <c r="A6" s="337"/>
      <c r="B6" s="98"/>
      <c r="C6" s="98"/>
      <c r="D6" s="98"/>
      <c r="E6" s="98"/>
      <c r="F6" s="98"/>
      <c r="G6" s="98"/>
      <c r="H6" s="98"/>
      <c r="I6" s="98"/>
      <c r="J6" s="98"/>
      <c r="K6" s="98"/>
      <c r="L6" s="336"/>
      <c r="M6" s="99"/>
      <c r="N6" s="99"/>
      <c r="O6" s="99"/>
      <c r="P6" s="99"/>
    </row>
    <row r="7" spans="1:16" x14ac:dyDescent="0.25">
      <c r="A7" s="77" t="s">
        <v>448</v>
      </c>
      <c r="B7" s="381">
        <v>87284.25</v>
      </c>
      <c r="C7" s="381">
        <v>8549.92</v>
      </c>
      <c r="D7" s="381" t="s">
        <v>159</v>
      </c>
      <c r="E7" s="381">
        <v>75630.69</v>
      </c>
      <c r="F7" s="381" t="s">
        <v>159</v>
      </c>
      <c r="G7" s="381" t="s">
        <v>159</v>
      </c>
      <c r="H7" s="381">
        <v>11437.27</v>
      </c>
      <c r="I7" s="381" t="s">
        <v>159</v>
      </c>
      <c r="J7" s="381">
        <v>153646.98000000001</v>
      </c>
      <c r="K7" s="381">
        <v>300304.5</v>
      </c>
      <c r="L7" s="382">
        <v>79311.27</v>
      </c>
      <c r="M7" s="99"/>
      <c r="N7" s="99"/>
      <c r="O7" s="99"/>
      <c r="P7" s="99"/>
    </row>
    <row r="8" spans="1:16" x14ac:dyDescent="0.25">
      <c r="A8" s="97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4"/>
      <c r="M8" s="99"/>
      <c r="N8" s="99"/>
      <c r="O8" s="99"/>
      <c r="P8" s="99"/>
    </row>
    <row r="9" spans="1:16" x14ac:dyDescent="0.25">
      <c r="A9" s="77" t="s">
        <v>447</v>
      </c>
      <c r="B9" s="381">
        <v>5100</v>
      </c>
      <c r="C9" s="381">
        <v>11209.89</v>
      </c>
      <c r="D9" s="381" t="s">
        <v>159</v>
      </c>
      <c r="E9" s="381">
        <v>415065.53</v>
      </c>
      <c r="F9" s="381" t="s">
        <v>159</v>
      </c>
      <c r="G9" s="381" t="s">
        <v>159</v>
      </c>
      <c r="H9" s="381">
        <v>2558.4</v>
      </c>
      <c r="I9" s="381" t="s">
        <v>159</v>
      </c>
      <c r="J9" s="381">
        <v>161069.94</v>
      </c>
      <c r="K9" s="381">
        <v>60894</v>
      </c>
      <c r="L9" s="382">
        <v>17892.7</v>
      </c>
      <c r="M9" s="99"/>
      <c r="N9" s="99"/>
      <c r="O9" s="99"/>
      <c r="P9" s="99"/>
    </row>
    <row r="10" spans="1:16" x14ac:dyDescent="0.25">
      <c r="A10" s="97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4"/>
      <c r="M10" s="99"/>
      <c r="N10" s="99"/>
      <c r="O10" s="99"/>
      <c r="P10" s="99"/>
    </row>
    <row r="11" spans="1:16" x14ac:dyDescent="0.25">
      <c r="A11" s="77" t="s">
        <v>465</v>
      </c>
      <c r="B11" s="381" t="s">
        <v>159</v>
      </c>
      <c r="C11" s="381" t="s">
        <v>159</v>
      </c>
      <c r="D11" s="381" t="s">
        <v>159</v>
      </c>
      <c r="E11" s="381" t="s">
        <v>159</v>
      </c>
      <c r="F11" s="381" t="s">
        <v>159</v>
      </c>
      <c r="G11" s="381" t="s">
        <v>159</v>
      </c>
      <c r="H11" s="381" t="s">
        <v>159</v>
      </c>
      <c r="I11" s="381" t="s">
        <v>159</v>
      </c>
      <c r="J11" s="381" t="s">
        <v>159</v>
      </c>
      <c r="K11" s="381" t="s">
        <v>159</v>
      </c>
      <c r="L11" s="382" t="s">
        <v>159</v>
      </c>
      <c r="M11" s="99"/>
      <c r="N11" s="99"/>
      <c r="O11" s="99"/>
      <c r="P11" s="99"/>
    </row>
    <row r="12" spans="1:16" x14ac:dyDescent="0.25">
      <c r="A12" s="97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4"/>
      <c r="M12" s="99"/>
      <c r="N12" s="99"/>
      <c r="O12" s="99"/>
      <c r="P12" s="99"/>
    </row>
    <row r="13" spans="1:16" x14ac:dyDescent="0.25">
      <c r="A13" s="77" t="s">
        <v>361</v>
      </c>
      <c r="B13" s="381" t="s">
        <v>159</v>
      </c>
      <c r="C13" s="381" t="s">
        <v>159</v>
      </c>
      <c r="D13" s="381" t="s">
        <v>159</v>
      </c>
      <c r="E13" s="381">
        <v>4914.2</v>
      </c>
      <c r="F13" s="381" t="s">
        <v>159</v>
      </c>
      <c r="G13" s="381" t="s">
        <v>159</v>
      </c>
      <c r="H13" s="381" t="s">
        <v>159</v>
      </c>
      <c r="I13" s="381" t="s">
        <v>159</v>
      </c>
      <c r="J13" s="381">
        <v>2764.8</v>
      </c>
      <c r="K13" s="381" t="s">
        <v>159</v>
      </c>
      <c r="L13" s="382">
        <v>440</v>
      </c>
      <c r="M13" s="99"/>
      <c r="N13" s="99"/>
      <c r="O13" s="99"/>
      <c r="P13" s="99"/>
    </row>
    <row r="14" spans="1:16" x14ac:dyDescent="0.25">
      <c r="A14" s="97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4"/>
      <c r="M14" s="99"/>
      <c r="N14" s="99"/>
      <c r="O14" s="99"/>
      <c r="P14" s="99"/>
    </row>
    <row r="15" spans="1:16" x14ac:dyDescent="0.25">
      <c r="A15" s="77" t="s">
        <v>466</v>
      </c>
      <c r="B15" s="381" t="s">
        <v>159</v>
      </c>
      <c r="C15" s="381" t="s">
        <v>159</v>
      </c>
      <c r="D15" s="381" t="s">
        <v>159</v>
      </c>
      <c r="E15" s="381" t="s">
        <v>159</v>
      </c>
      <c r="F15" s="381" t="s">
        <v>159</v>
      </c>
      <c r="G15" s="381" t="s">
        <v>159</v>
      </c>
      <c r="H15" s="381" t="s">
        <v>159</v>
      </c>
      <c r="I15" s="381" t="s">
        <v>159</v>
      </c>
      <c r="J15" s="381" t="s">
        <v>159</v>
      </c>
      <c r="K15" s="381" t="s">
        <v>159</v>
      </c>
      <c r="L15" s="382" t="s">
        <v>159</v>
      </c>
      <c r="M15" s="99"/>
      <c r="N15" s="99"/>
      <c r="O15" s="99"/>
      <c r="P15" s="99"/>
    </row>
    <row r="16" spans="1:16" x14ac:dyDescent="0.25">
      <c r="A16" s="97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4"/>
      <c r="M16" s="99"/>
      <c r="N16" s="99"/>
      <c r="O16" s="99"/>
      <c r="P16" s="99"/>
    </row>
    <row r="17" spans="1:16" x14ac:dyDescent="0.25">
      <c r="A17" s="77" t="s">
        <v>446</v>
      </c>
      <c r="B17" s="381">
        <v>40730.5</v>
      </c>
      <c r="C17" s="381" t="s">
        <v>159</v>
      </c>
      <c r="D17" s="381" t="s">
        <v>159</v>
      </c>
      <c r="E17" s="381" t="s">
        <v>159</v>
      </c>
      <c r="F17" s="381" t="s">
        <v>159</v>
      </c>
      <c r="G17" s="381" t="s">
        <v>159</v>
      </c>
      <c r="H17" s="381" t="s">
        <v>159</v>
      </c>
      <c r="I17" s="381" t="s">
        <v>159</v>
      </c>
      <c r="J17" s="381" t="s">
        <v>159</v>
      </c>
      <c r="K17" s="381" t="s">
        <v>159</v>
      </c>
      <c r="L17" s="382" t="s">
        <v>159</v>
      </c>
      <c r="M17" s="99"/>
      <c r="N17" s="99"/>
      <c r="O17" s="99"/>
      <c r="P17" s="99"/>
    </row>
    <row r="18" spans="1:16" x14ac:dyDescent="0.25">
      <c r="A18" s="97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4"/>
      <c r="M18" s="99"/>
      <c r="N18" s="99"/>
      <c r="O18" s="99"/>
      <c r="P18" s="99"/>
    </row>
    <row r="19" spans="1:16" x14ac:dyDescent="0.25">
      <c r="A19" s="77" t="s">
        <v>394</v>
      </c>
      <c r="B19" s="381" t="s">
        <v>159</v>
      </c>
      <c r="C19" s="381" t="s">
        <v>159</v>
      </c>
      <c r="D19" s="381" t="s">
        <v>159</v>
      </c>
      <c r="E19" s="381" t="s">
        <v>159</v>
      </c>
      <c r="F19" s="381" t="s">
        <v>159</v>
      </c>
      <c r="G19" s="381" t="s">
        <v>159</v>
      </c>
      <c r="H19" s="381" t="s">
        <v>159</v>
      </c>
      <c r="I19" s="381" t="s">
        <v>159</v>
      </c>
      <c r="J19" s="381" t="s">
        <v>159</v>
      </c>
      <c r="K19" s="381" t="s">
        <v>159</v>
      </c>
      <c r="L19" s="382" t="s">
        <v>159</v>
      </c>
      <c r="M19" s="99"/>
      <c r="N19" s="99"/>
      <c r="O19" s="99"/>
      <c r="P19" s="99"/>
    </row>
    <row r="20" spans="1:16" x14ac:dyDescent="0.25">
      <c r="A20" s="97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4"/>
      <c r="M20" s="99"/>
      <c r="N20" s="99"/>
      <c r="O20" s="99"/>
      <c r="P20" s="99"/>
    </row>
    <row r="21" spans="1:16" x14ac:dyDescent="0.25">
      <c r="A21" s="77" t="s">
        <v>445</v>
      </c>
      <c r="B21" s="381" t="s">
        <v>523</v>
      </c>
      <c r="C21" s="381">
        <v>14493.29</v>
      </c>
      <c r="D21" s="381" t="s">
        <v>523</v>
      </c>
      <c r="E21" s="381">
        <v>250130.17</v>
      </c>
      <c r="F21" s="381">
        <v>31039.9</v>
      </c>
      <c r="G21" s="381">
        <v>453.24</v>
      </c>
      <c r="H21" s="381" t="s">
        <v>523</v>
      </c>
      <c r="I21" s="381" t="s">
        <v>523</v>
      </c>
      <c r="J21" s="381">
        <v>305919.44</v>
      </c>
      <c r="K21" s="381">
        <v>7416.75</v>
      </c>
      <c r="L21" s="382">
        <v>29889.93</v>
      </c>
      <c r="M21" s="99"/>
      <c r="N21" s="99"/>
      <c r="O21" s="99"/>
      <c r="P21" s="99"/>
    </row>
    <row r="22" spans="1:16" x14ac:dyDescent="0.25">
      <c r="A22" s="97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4"/>
      <c r="M22" s="99"/>
      <c r="N22" s="99"/>
      <c r="O22" s="99"/>
      <c r="P22" s="99"/>
    </row>
    <row r="23" spans="1:16" x14ac:dyDescent="0.25">
      <c r="A23" s="77" t="s">
        <v>444</v>
      </c>
      <c r="B23" s="381" t="s">
        <v>523</v>
      </c>
      <c r="C23" s="381">
        <v>48141.3</v>
      </c>
      <c r="D23" s="381" t="s">
        <v>523</v>
      </c>
      <c r="E23" s="381">
        <v>420269.03</v>
      </c>
      <c r="F23" s="381">
        <v>8322.6299999999992</v>
      </c>
      <c r="G23" s="381" t="s">
        <v>523</v>
      </c>
      <c r="H23" s="381" t="s">
        <v>523</v>
      </c>
      <c r="I23" s="381" t="s">
        <v>523</v>
      </c>
      <c r="J23" s="381">
        <v>168804.83</v>
      </c>
      <c r="K23" s="381">
        <v>10793.2</v>
      </c>
      <c r="L23" s="382">
        <v>61263.4</v>
      </c>
      <c r="M23" s="99"/>
      <c r="N23" s="99"/>
      <c r="O23" s="99"/>
      <c r="P23" s="99"/>
    </row>
    <row r="24" spans="1:16" x14ac:dyDescent="0.25">
      <c r="A24" s="97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4"/>
      <c r="M24" s="99"/>
      <c r="N24" s="99"/>
      <c r="O24" s="99"/>
      <c r="P24" s="99"/>
    </row>
    <row r="25" spans="1:16" x14ac:dyDescent="0.25">
      <c r="A25" s="77" t="s">
        <v>372</v>
      </c>
      <c r="B25" s="381">
        <v>29861.67</v>
      </c>
      <c r="C25" s="381">
        <v>24567.25</v>
      </c>
      <c r="D25" s="381">
        <v>4578.75</v>
      </c>
      <c r="E25" s="381">
        <v>198867.52</v>
      </c>
      <c r="F25" s="381" t="s">
        <v>524</v>
      </c>
      <c r="G25" s="381" t="s">
        <v>523</v>
      </c>
      <c r="H25" s="381">
        <v>4151.8599999999997</v>
      </c>
      <c r="I25" s="381">
        <v>296.5</v>
      </c>
      <c r="J25" s="381">
        <v>146396.69</v>
      </c>
      <c r="K25" s="381">
        <v>2625.91</v>
      </c>
      <c r="L25" s="382">
        <v>32012.1</v>
      </c>
      <c r="M25" s="99"/>
      <c r="N25" s="99"/>
      <c r="O25" s="99"/>
      <c r="P25" s="99"/>
    </row>
    <row r="26" spans="1:16" x14ac:dyDescent="0.25">
      <c r="A26" s="97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4"/>
    </row>
    <row r="27" spans="1:16" x14ac:dyDescent="0.25">
      <c r="A27" s="77" t="s">
        <v>378</v>
      </c>
      <c r="B27" s="381">
        <v>14418.75</v>
      </c>
      <c r="C27" s="381">
        <v>2019.3</v>
      </c>
      <c r="D27" s="381" t="s">
        <v>523</v>
      </c>
      <c r="E27" s="381">
        <v>11244.25</v>
      </c>
      <c r="F27" s="381" t="s">
        <v>523</v>
      </c>
      <c r="G27" s="381" t="s">
        <v>523</v>
      </c>
      <c r="H27" s="381" t="s">
        <v>523</v>
      </c>
      <c r="I27" s="381" t="s">
        <v>523</v>
      </c>
      <c r="J27" s="381">
        <v>13823.9</v>
      </c>
      <c r="K27" s="381">
        <v>1912</v>
      </c>
      <c r="L27" s="382">
        <v>7728.8</v>
      </c>
    </row>
    <row r="28" spans="1:16" x14ac:dyDescent="0.25">
      <c r="A28" s="97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4"/>
    </row>
    <row r="29" spans="1:16" x14ac:dyDescent="0.25">
      <c r="A29" s="77" t="s">
        <v>377</v>
      </c>
      <c r="B29" s="381" t="s">
        <v>159</v>
      </c>
      <c r="C29" s="381" t="s">
        <v>159</v>
      </c>
      <c r="D29" s="381" t="s">
        <v>159</v>
      </c>
      <c r="E29" s="381" t="s">
        <v>159</v>
      </c>
      <c r="F29" s="381" t="s">
        <v>159</v>
      </c>
      <c r="G29" s="381" t="s">
        <v>159</v>
      </c>
      <c r="H29" s="381" t="s">
        <v>159</v>
      </c>
      <c r="I29" s="381" t="s">
        <v>159</v>
      </c>
      <c r="J29" s="381">
        <v>1731.9</v>
      </c>
      <c r="K29" s="381" t="s">
        <v>159</v>
      </c>
      <c r="L29" s="382" t="s">
        <v>159</v>
      </c>
    </row>
    <row r="30" spans="1:16" x14ac:dyDescent="0.25">
      <c r="A30" s="97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4"/>
    </row>
    <row r="31" spans="1:16" x14ac:dyDescent="0.25">
      <c r="A31" s="77" t="s">
        <v>362</v>
      </c>
      <c r="B31" s="381" t="s">
        <v>523</v>
      </c>
      <c r="C31" s="381" t="s">
        <v>523</v>
      </c>
      <c r="D31" s="381" t="s">
        <v>523</v>
      </c>
      <c r="E31" s="381">
        <v>13994.4</v>
      </c>
      <c r="F31" s="381" t="s">
        <v>523</v>
      </c>
      <c r="G31" s="381" t="s">
        <v>523</v>
      </c>
      <c r="H31" s="381" t="s">
        <v>523</v>
      </c>
      <c r="I31" s="381" t="s">
        <v>523</v>
      </c>
      <c r="J31" s="381">
        <v>15841.4</v>
      </c>
      <c r="K31" s="381" t="s">
        <v>523</v>
      </c>
      <c r="L31" s="382">
        <v>2136.6</v>
      </c>
    </row>
    <row r="32" spans="1:16" x14ac:dyDescent="0.25">
      <c r="A32" s="97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4"/>
    </row>
    <row r="33" spans="1:13" x14ac:dyDescent="0.25">
      <c r="A33" s="77" t="s">
        <v>443</v>
      </c>
      <c r="B33" s="381" t="s">
        <v>159</v>
      </c>
      <c r="C33" s="381" t="s">
        <v>159</v>
      </c>
      <c r="D33" s="381" t="s">
        <v>159</v>
      </c>
      <c r="E33" s="381">
        <v>7510</v>
      </c>
      <c r="F33" s="381" t="s">
        <v>159</v>
      </c>
      <c r="G33" s="381" t="s">
        <v>159</v>
      </c>
      <c r="H33" s="381" t="s">
        <v>159</v>
      </c>
      <c r="I33" s="381" t="s">
        <v>159</v>
      </c>
      <c r="J33" s="381" t="s">
        <v>525</v>
      </c>
      <c r="K33" s="381" t="s">
        <v>159</v>
      </c>
      <c r="L33" s="382" t="s">
        <v>159</v>
      </c>
    </row>
    <row r="34" spans="1:13" x14ac:dyDescent="0.25">
      <c r="A34" s="97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4"/>
    </row>
    <row r="35" spans="1:13" x14ac:dyDescent="0.25">
      <c r="A35" s="77" t="s">
        <v>373</v>
      </c>
      <c r="B35" s="381">
        <v>532</v>
      </c>
      <c r="C35" s="381" t="s">
        <v>159</v>
      </c>
      <c r="D35" s="381" t="s">
        <v>159</v>
      </c>
      <c r="E35" s="381" t="s">
        <v>159</v>
      </c>
      <c r="F35" s="381" t="s">
        <v>159</v>
      </c>
      <c r="G35" s="381" t="s">
        <v>159</v>
      </c>
      <c r="H35" s="381" t="s">
        <v>159</v>
      </c>
      <c r="I35" s="381" t="s">
        <v>159</v>
      </c>
      <c r="J35" s="381" t="s">
        <v>159</v>
      </c>
      <c r="K35" s="381" t="s">
        <v>159</v>
      </c>
      <c r="L35" s="382" t="s">
        <v>159</v>
      </c>
    </row>
    <row r="36" spans="1:13" x14ac:dyDescent="0.25">
      <c r="A36" s="78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4"/>
    </row>
    <row r="37" spans="1:13" x14ac:dyDescent="0.25">
      <c r="A37" s="77" t="s">
        <v>371</v>
      </c>
      <c r="B37" s="381" t="s">
        <v>523</v>
      </c>
      <c r="C37" s="381">
        <v>5722.03</v>
      </c>
      <c r="D37" s="381" t="s">
        <v>523</v>
      </c>
      <c r="E37" s="381">
        <v>73326.12</v>
      </c>
      <c r="F37" s="381" t="s">
        <v>523</v>
      </c>
      <c r="G37" s="381" t="s">
        <v>523</v>
      </c>
      <c r="H37" s="381">
        <v>14386.87</v>
      </c>
      <c r="I37" s="381" t="s">
        <v>523</v>
      </c>
      <c r="J37" s="381">
        <v>126073.86</v>
      </c>
      <c r="K37" s="381" t="s">
        <v>523</v>
      </c>
      <c r="L37" s="382">
        <v>336</v>
      </c>
    </row>
    <row r="38" spans="1:13" x14ac:dyDescent="0.25">
      <c r="A38" s="97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4"/>
    </row>
    <row r="39" spans="1:13" x14ac:dyDescent="0.25">
      <c r="A39" s="100" t="s">
        <v>442</v>
      </c>
      <c r="B39" s="381" t="s">
        <v>523</v>
      </c>
      <c r="C39" s="381">
        <v>17096.349999999999</v>
      </c>
      <c r="D39" s="381" t="s">
        <v>523</v>
      </c>
      <c r="E39" s="381">
        <v>28815.599999999999</v>
      </c>
      <c r="F39" s="381" t="s">
        <v>523</v>
      </c>
      <c r="G39" s="381" t="s">
        <v>523</v>
      </c>
      <c r="H39" s="381">
        <v>1.5</v>
      </c>
      <c r="I39" s="381" t="s">
        <v>523</v>
      </c>
      <c r="J39" s="381">
        <v>37660.199999999997</v>
      </c>
      <c r="K39" s="381" t="s">
        <v>523</v>
      </c>
      <c r="L39" s="382" t="s">
        <v>523</v>
      </c>
    </row>
    <row r="40" spans="1:13" x14ac:dyDescent="0.25">
      <c r="A40" s="97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4"/>
    </row>
    <row r="41" spans="1:13" ht="13.8" thickBot="1" x14ac:dyDescent="0.3">
      <c r="A41" s="330" t="s">
        <v>178</v>
      </c>
      <c r="B41" s="391">
        <v>177927.17</v>
      </c>
      <c r="C41" s="391">
        <v>131799.32999999999</v>
      </c>
      <c r="D41" s="391">
        <v>4578.75</v>
      </c>
      <c r="E41" s="391">
        <v>1499767.5</v>
      </c>
      <c r="F41" s="391">
        <v>39368.53</v>
      </c>
      <c r="G41" s="392">
        <v>453.24</v>
      </c>
      <c r="H41" s="392">
        <v>32535.9</v>
      </c>
      <c r="I41" s="391">
        <v>296.5</v>
      </c>
      <c r="J41" s="391">
        <v>1136134</v>
      </c>
      <c r="K41" s="391">
        <v>383946.38</v>
      </c>
      <c r="L41" s="392">
        <v>231010.81</v>
      </c>
      <c r="M41" s="99"/>
    </row>
    <row r="42" spans="1:13" ht="15.6" x14ac:dyDescent="0.25">
      <c r="A42" s="99" t="s">
        <v>520</v>
      </c>
      <c r="B42" s="99"/>
      <c r="C42" s="99"/>
      <c r="D42" s="99"/>
      <c r="E42" s="99"/>
      <c r="F42" s="99"/>
      <c r="G42" s="99"/>
      <c r="H42" s="99"/>
      <c r="I42" s="99"/>
    </row>
    <row r="43" spans="1:13" x14ac:dyDescent="0.25">
      <c r="A43" s="30"/>
      <c r="B43" s="31"/>
      <c r="C43" s="31"/>
      <c r="D43" s="31"/>
      <c r="E43" s="31"/>
      <c r="F43" s="31"/>
      <c r="G43" s="31"/>
      <c r="H43" s="31"/>
      <c r="I43" s="31"/>
    </row>
    <row r="44" spans="1:13" x14ac:dyDescent="0.25">
      <c r="A44" s="30"/>
      <c r="B44" s="31"/>
      <c r="C44" s="31"/>
      <c r="D44" s="31"/>
      <c r="E44" s="31"/>
      <c r="F44" s="31"/>
      <c r="G44" s="31"/>
      <c r="H44" s="31"/>
      <c r="I44" s="31"/>
    </row>
    <row r="45" spans="1:13" x14ac:dyDescent="0.25">
      <c r="A45" s="30"/>
      <c r="B45" s="30"/>
      <c r="C45" s="30"/>
      <c r="D45" s="30"/>
      <c r="E45" s="30"/>
      <c r="F45" s="31"/>
      <c r="G45" s="31"/>
      <c r="H45" s="31"/>
      <c r="I45" s="31"/>
    </row>
    <row r="46" spans="1:13" x14ac:dyDescent="0.25">
      <c r="A46" s="30"/>
      <c r="B46" s="31"/>
      <c r="C46" s="31"/>
      <c r="D46" s="31"/>
      <c r="E46" s="31"/>
      <c r="F46" s="31"/>
      <c r="G46" s="31"/>
      <c r="H46" s="31"/>
      <c r="I46" s="31"/>
    </row>
    <row r="47" spans="1:13" x14ac:dyDescent="0.25">
      <c r="A47" s="30"/>
      <c r="B47" s="31"/>
      <c r="C47" s="31"/>
      <c r="D47" s="31"/>
      <c r="E47" s="31"/>
      <c r="F47" s="31"/>
      <c r="G47" s="31"/>
      <c r="H47" s="31"/>
      <c r="I47" s="31"/>
    </row>
    <row r="48" spans="1:13" x14ac:dyDescent="0.25">
      <c r="A48" s="99"/>
      <c r="B48" s="99"/>
      <c r="C48" s="99"/>
      <c r="D48" s="99"/>
      <c r="E48" s="99"/>
      <c r="F48" s="99"/>
      <c r="G48" s="99"/>
      <c r="H48" s="99"/>
      <c r="I48" s="99"/>
    </row>
    <row r="49" spans="1:9" x14ac:dyDescent="0.25">
      <c r="A49" s="99"/>
      <c r="B49" s="99"/>
      <c r="C49" s="99"/>
      <c r="D49" s="99"/>
      <c r="E49" s="99"/>
      <c r="F49" s="99"/>
      <c r="G49" s="99"/>
      <c r="H49" s="99"/>
      <c r="I49" s="99"/>
    </row>
    <row r="50" spans="1:9" x14ac:dyDescent="0.25">
      <c r="A50" s="99"/>
      <c r="B50" s="99"/>
      <c r="C50" s="99"/>
      <c r="D50" s="99"/>
      <c r="E50" s="99"/>
      <c r="F50" s="99"/>
      <c r="G50" s="99"/>
      <c r="H50" s="99"/>
      <c r="I50" s="99"/>
    </row>
  </sheetData>
  <mergeCells count="2">
    <mergeCell ref="A1:L1"/>
    <mergeCell ref="A3:L3"/>
  </mergeCells>
  <printOptions horizontalCentered="1"/>
  <pageMargins left="0.62" right="0.42" top="0.59055118110236227" bottom="0.98425196850393704" header="0" footer="0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N30"/>
  <sheetViews>
    <sheetView showGridLines="0" view="pageBreakPreview" zoomScale="75" zoomScaleNormal="75" workbookViewId="0">
      <selection activeCell="F15" sqref="F15"/>
    </sheetView>
  </sheetViews>
  <sheetFormatPr baseColWidth="10" defaultColWidth="19.109375" defaultRowHeight="13.2" x14ac:dyDescent="0.25"/>
  <cols>
    <col min="1" max="8" width="16.88671875" style="239" customWidth="1"/>
    <col min="9" max="9" width="5.6640625" style="239" customWidth="1"/>
    <col min="10" max="10" width="16.44140625" style="239" customWidth="1"/>
    <col min="11" max="11" width="2.33203125" style="239" customWidth="1"/>
    <col min="12" max="12" width="16.44140625" style="239" customWidth="1"/>
    <col min="13" max="13" width="2.33203125" style="239" customWidth="1"/>
    <col min="14" max="14" width="16.44140625" style="239" customWidth="1"/>
    <col min="15" max="16384" width="19.109375" style="239"/>
  </cols>
  <sheetData>
    <row r="1" spans="1:12" s="5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495"/>
    </row>
    <row r="2" spans="1:12" s="2" customFormat="1" ht="12.75" customHeight="1" x14ac:dyDescent="0.25">
      <c r="A2" s="15"/>
      <c r="B2" s="15"/>
      <c r="C2" s="15"/>
      <c r="D2" s="15"/>
      <c r="E2" s="15"/>
      <c r="F2" s="15"/>
      <c r="G2" s="15"/>
      <c r="H2" s="15"/>
    </row>
    <row r="3" spans="1:12" s="2" customFormat="1" ht="15" customHeight="1" x14ac:dyDescent="0.25">
      <c r="A3" s="496" t="s">
        <v>420</v>
      </c>
      <c r="B3" s="497"/>
      <c r="C3" s="497"/>
      <c r="D3" s="497"/>
      <c r="E3" s="497"/>
      <c r="F3" s="497"/>
      <c r="G3" s="497"/>
      <c r="H3" s="497"/>
      <c r="I3" s="354"/>
      <c r="J3" s="354"/>
      <c r="K3" s="354"/>
      <c r="L3" s="354"/>
    </row>
    <row r="4" spans="1:12" s="2" customFormat="1" ht="15" customHeight="1" x14ac:dyDescent="0.25">
      <c r="A4" s="497" t="s">
        <v>260</v>
      </c>
      <c r="B4" s="496"/>
      <c r="C4" s="496"/>
      <c r="D4" s="496"/>
      <c r="E4" s="496"/>
      <c r="F4" s="496"/>
      <c r="G4" s="496"/>
      <c r="H4" s="496"/>
      <c r="I4" s="354"/>
      <c r="J4" s="354"/>
      <c r="K4" s="354"/>
      <c r="L4" s="354"/>
    </row>
    <row r="5" spans="1:12" s="2" customFormat="1" ht="15" customHeight="1" x14ac:dyDescent="0.25">
      <c r="A5" s="449" t="s">
        <v>498</v>
      </c>
      <c r="B5" s="449"/>
      <c r="C5" s="449"/>
      <c r="D5" s="449"/>
      <c r="E5" s="449"/>
      <c r="F5" s="449"/>
      <c r="G5" s="449"/>
      <c r="H5" s="449"/>
      <c r="I5" s="354"/>
      <c r="J5" s="354"/>
      <c r="K5" s="354"/>
      <c r="L5" s="354"/>
    </row>
    <row r="6" spans="1:12" s="2" customFormat="1" ht="14.25" customHeight="1" thickBot="1" x14ac:dyDescent="0.3">
      <c r="A6" s="41"/>
      <c r="B6" s="41"/>
      <c r="C6" s="41"/>
      <c r="D6" s="41"/>
      <c r="E6" s="41"/>
      <c r="F6" s="41"/>
      <c r="G6" s="41"/>
      <c r="H6" s="617"/>
      <c r="I6" s="27"/>
    </row>
    <row r="7" spans="1:12" x14ac:dyDescent="0.25">
      <c r="A7" s="235"/>
      <c r="B7" s="236"/>
      <c r="C7" s="236"/>
      <c r="D7" s="236"/>
      <c r="E7" s="237"/>
      <c r="F7" s="237"/>
      <c r="G7" s="603"/>
      <c r="H7" s="603"/>
      <c r="I7" s="238"/>
    </row>
    <row r="8" spans="1:12" ht="28.5" customHeight="1" x14ac:dyDescent="0.25">
      <c r="A8" s="240" t="s">
        <v>0</v>
      </c>
      <c r="B8" s="241" t="s">
        <v>47</v>
      </c>
      <c r="C8" s="241" t="s">
        <v>182</v>
      </c>
      <c r="D8" s="241" t="s">
        <v>209</v>
      </c>
      <c r="E8" s="241" t="s">
        <v>48</v>
      </c>
      <c r="F8" s="241" t="s">
        <v>49</v>
      </c>
      <c r="G8" s="604" t="s">
        <v>50</v>
      </c>
      <c r="H8" s="604" t="s">
        <v>5</v>
      </c>
      <c r="I8" s="238"/>
    </row>
    <row r="9" spans="1:12" ht="20.25" customHeight="1" thickBot="1" x14ac:dyDescent="0.3">
      <c r="A9" s="242"/>
      <c r="B9" s="243"/>
      <c r="C9" s="243"/>
      <c r="D9" s="243"/>
      <c r="E9" s="244"/>
      <c r="F9" s="244"/>
      <c r="G9" s="605"/>
      <c r="H9" s="605"/>
      <c r="I9" s="238"/>
    </row>
    <row r="10" spans="1:12" ht="13.8" customHeight="1" x14ac:dyDescent="0.25">
      <c r="A10" s="245">
        <v>2010</v>
      </c>
      <c r="B10" s="137">
        <v>174.69268600000001</v>
      </c>
      <c r="C10" s="137">
        <v>15.832088000000001</v>
      </c>
      <c r="D10" s="137">
        <v>26.347757000000001</v>
      </c>
      <c r="E10" s="137">
        <v>174.83493300000001</v>
      </c>
      <c r="F10" s="137">
        <v>242.99151599999999</v>
      </c>
      <c r="G10" s="599">
        <v>57.538725999999997</v>
      </c>
      <c r="H10" s="599">
        <v>692.237706</v>
      </c>
      <c r="I10" s="238"/>
    </row>
    <row r="11" spans="1:12" x14ac:dyDescent="0.25">
      <c r="A11" s="245">
        <v>2011</v>
      </c>
      <c r="B11" s="137">
        <v>179.92527899999999</v>
      </c>
      <c r="C11" s="137">
        <v>16.566666999999999</v>
      </c>
      <c r="D11" s="137">
        <v>25.791649</v>
      </c>
      <c r="E11" s="137">
        <v>182.88638700000001</v>
      </c>
      <c r="F11" s="137">
        <v>256.73261600000001</v>
      </c>
      <c r="G11" s="599">
        <v>57.680525000000003</v>
      </c>
      <c r="H11" s="599">
        <v>719.583123</v>
      </c>
      <c r="I11" s="238"/>
    </row>
    <row r="12" spans="1:12" x14ac:dyDescent="0.25">
      <c r="A12" s="245">
        <v>2012</v>
      </c>
      <c r="B12" s="137">
        <v>201.78536600000001</v>
      </c>
      <c r="C12" s="137">
        <v>18.819891999999999</v>
      </c>
      <c r="D12" s="137">
        <v>27.300270000000001</v>
      </c>
      <c r="E12" s="137">
        <v>178.309517</v>
      </c>
      <c r="F12" s="137">
        <v>252.59818799999999</v>
      </c>
      <c r="G12" s="599">
        <v>65.417310999999998</v>
      </c>
      <c r="H12" s="599">
        <v>744.23054400000001</v>
      </c>
      <c r="I12" s="238"/>
    </row>
    <row r="13" spans="1:12" x14ac:dyDescent="0.25">
      <c r="A13" s="245">
        <v>2013</v>
      </c>
      <c r="B13" s="137">
        <v>215.34343999999999</v>
      </c>
      <c r="C13" s="137">
        <v>20.222384999999999</v>
      </c>
      <c r="D13" s="137">
        <v>29.233174000000002</v>
      </c>
      <c r="E13" s="137">
        <v>208.88186899999999</v>
      </c>
      <c r="F13" s="137">
        <v>309.41483599999998</v>
      </c>
      <c r="G13" s="599">
        <v>74.347037999999998</v>
      </c>
      <c r="H13" s="599">
        <v>857.44274199999995</v>
      </c>
      <c r="I13" s="238"/>
    </row>
    <row r="14" spans="1:12" x14ac:dyDescent="0.25">
      <c r="A14" s="245">
        <v>2014</v>
      </c>
      <c r="B14" s="137">
        <v>254.12720999999999</v>
      </c>
      <c r="C14" s="137">
        <v>23.5564</v>
      </c>
      <c r="D14" s="137">
        <v>33.188912999999999</v>
      </c>
      <c r="E14" s="137">
        <v>223.45282800000001</v>
      </c>
      <c r="F14" s="137">
        <v>360.51635599999997</v>
      </c>
      <c r="G14" s="599">
        <v>80.959873000000002</v>
      </c>
      <c r="H14" s="599">
        <v>975.80157999999994</v>
      </c>
      <c r="I14" s="238"/>
    </row>
    <row r="15" spans="1:12" x14ac:dyDescent="0.25">
      <c r="A15" s="245">
        <v>2015</v>
      </c>
      <c r="B15" s="137">
        <v>275.03338100000002</v>
      </c>
      <c r="C15" s="137">
        <v>25.272033</v>
      </c>
      <c r="D15" s="137">
        <v>35.925144000000003</v>
      </c>
      <c r="E15" s="137">
        <v>231.93390600000001</v>
      </c>
      <c r="F15" s="137">
        <v>384.14637399999998</v>
      </c>
      <c r="G15" s="599">
        <v>83.963434000000007</v>
      </c>
      <c r="H15" s="599">
        <v>1036.2742720000001</v>
      </c>
      <c r="I15" s="238"/>
    </row>
    <row r="16" spans="1:12" x14ac:dyDescent="0.25">
      <c r="A16" s="245">
        <v>2016</v>
      </c>
      <c r="B16" s="137">
        <v>272.53673900000001</v>
      </c>
      <c r="C16" s="137">
        <v>25.242511</v>
      </c>
      <c r="D16" s="137">
        <v>42.862288999999997</v>
      </c>
      <c r="E16" s="137">
        <v>263.95541700000001</v>
      </c>
      <c r="F16" s="137">
        <v>362.21843699999999</v>
      </c>
      <c r="G16" s="599">
        <v>120.11114999999999</v>
      </c>
      <c r="H16" s="599">
        <v>1086.926543</v>
      </c>
      <c r="I16" s="238"/>
    </row>
    <row r="17" spans="1:14" x14ac:dyDescent="0.25">
      <c r="A17" s="245">
        <v>2017</v>
      </c>
      <c r="B17" s="137">
        <v>286.78802000000002</v>
      </c>
      <c r="C17" s="137">
        <v>26.377424999999999</v>
      </c>
      <c r="D17" s="137">
        <v>45.601146999999997</v>
      </c>
      <c r="E17" s="137">
        <v>265.621712</v>
      </c>
      <c r="F17" s="137">
        <v>361.32787999999999</v>
      </c>
      <c r="G17" s="599">
        <v>124.996673</v>
      </c>
      <c r="H17" s="599">
        <v>1110.712857</v>
      </c>
      <c r="I17" s="246"/>
      <c r="J17" s="246"/>
      <c r="K17" s="238"/>
      <c r="L17" s="238"/>
      <c r="M17" s="238"/>
      <c r="N17" s="238"/>
    </row>
    <row r="18" spans="1:14" x14ac:dyDescent="0.25">
      <c r="A18" s="245">
        <v>2018</v>
      </c>
      <c r="B18" s="137">
        <v>280.34679399999999</v>
      </c>
      <c r="C18" s="137">
        <v>25.210107000000001</v>
      </c>
      <c r="D18" s="137">
        <v>44.485039999999998</v>
      </c>
      <c r="E18" s="137">
        <v>281.43555099999998</v>
      </c>
      <c r="F18" s="137">
        <v>381.18454400000002</v>
      </c>
      <c r="G18" s="599">
        <v>132.59531699999999</v>
      </c>
      <c r="H18" s="599">
        <v>1145.257353</v>
      </c>
      <c r="I18" s="246"/>
      <c r="J18" s="246"/>
      <c r="K18" s="238"/>
      <c r="L18" s="238"/>
      <c r="M18" s="238"/>
      <c r="N18" s="238"/>
    </row>
    <row r="19" spans="1:14" x14ac:dyDescent="0.25">
      <c r="A19" s="247" t="s">
        <v>471</v>
      </c>
      <c r="B19" s="137">
        <v>310.46130199999999</v>
      </c>
      <c r="C19" s="137">
        <v>27.913768000000001</v>
      </c>
      <c r="D19" s="137">
        <v>50.218308999999998</v>
      </c>
      <c r="E19" s="137">
        <v>280.886504</v>
      </c>
      <c r="F19" s="137">
        <v>391.04181399999999</v>
      </c>
      <c r="G19" s="599">
        <v>134.89229599999999</v>
      </c>
      <c r="H19" s="599">
        <v>1195.4139929999999</v>
      </c>
      <c r="I19" s="246"/>
      <c r="J19" s="246"/>
      <c r="K19" s="238"/>
      <c r="L19" s="238"/>
      <c r="M19" s="238"/>
      <c r="N19" s="238"/>
    </row>
    <row r="20" spans="1:14" ht="13.8" thickBot="1" x14ac:dyDescent="0.3">
      <c r="A20" s="247" t="s">
        <v>472</v>
      </c>
      <c r="B20" s="143">
        <v>316.73582615328309</v>
      </c>
      <c r="C20" s="143">
        <v>28.477914353818811</v>
      </c>
      <c r="D20" s="143">
        <v>51.233237400827015</v>
      </c>
      <c r="E20" s="143">
        <v>286.56331184151077</v>
      </c>
      <c r="F20" s="143">
        <v>398.94489657770123</v>
      </c>
      <c r="G20" s="143">
        <v>137.61851328985665</v>
      </c>
      <c r="H20" s="600">
        <v>1219.5736996169974</v>
      </c>
      <c r="I20" s="246"/>
      <c r="J20" s="246"/>
      <c r="K20" s="238"/>
      <c r="L20" s="238"/>
      <c r="M20" s="238"/>
      <c r="N20" s="238"/>
    </row>
    <row r="21" spans="1:14" s="80" customFormat="1" ht="21.75" customHeight="1" x14ac:dyDescent="0.25">
      <c r="A21" s="233" t="s">
        <v>320</v>
      </c>
      <c r="B21" s="233"/>
      <c r="C21" s="233"/>
      <c r="D21" s="233"/>
      <c r="E21" s="233"/>
      <c r="F21" s="233"/>
      <c r="G21" s="233"/>
      <c r="H21" s="233"/>
      <c r="I21" s="95"/>
      <c r="J21" s="95"/>
    </row>
    <row r="22" spans="1:14" s="80" customFormat="1" x14ac:dyDescent="0.25">
      <c r="A22" s="234" t="s">
        <v>322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4" x14ac:dyDescent="0.25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38"/>
    </row>
    <row r="24" spans="1:14" x14ac:dyDescent="0.25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38"/>
    </row>
    <row r="25" spans="1:14" x14ac:dyDescent="0.25">
      <c r="A25" s="248"/>
      <c r="B25" s="250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38"/>
    </row>
    <row r="26" spans="1:14" x14ac:dyDescent="0.25">
      <c r="A26" s="23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38"/>
    </row>
    <row r="27" spans="1:14" x14ac:dyDescent="0.25">
      <c r="A27" s="23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38"/>
    </row>
    <row r="28" spans="1:14" x14ac:dyDescent="0.25">
      <c r="A28" s="23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38"/>
    </row>
    <row r="29" spans="1:14" x14ac:dyDescent="0.25">
      <c r="A29" s="23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38"/>
    </row>
    <row r="30" spans="1:14" x14ac:dyDescent="0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</row>
  </sheetData>
  <mergeCells count="4">
    <mergeCell ref="A1:H1"/>
    <mergeCell ref="A3:H3"/>
    <mergeCell ref="A4:H4"/>
    <mergeCell ref="A5:H5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37"/>
  <sheetViews>
    <sheetView showGridLines="0" view="pageBreakPreview" zoomScale="80" zoomScaleNormal="75" zoomScaleSheetLayoutView="80" workbookViewId="0">
      <selection activeCell="K19" sqref="K19"/>
    </sheetView>
  </sheetViews>
  <sheetFormatPr baseColWidth="10" defaultColWidth="11.44140625" defaultRowHeight="13.2" x14ac:dyDescent="0.25"/>
  <cols>
    <col min="1" max="1" width="53.33203125" style="80" customWidth="1"/>
    <col min="2" max="9" width="12.33203125" style="343" customWidth="1"/>
    <col min="10" max="10" width="11.44140625" style="343" customWidth="1"/>
    <col min="11" max="11" width="5" style="80" customWidth="1"/>
    <col min="12" max="16384" width="11.44140625" style="80"/>
  </cols>
  <sheetData>
    <row r="1" spans="1:10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x14ac:dyDescent="0.25">
      <c r="A2" s="146"/>
    </row>
    <row r="3" spans="1:10" s="20" customFormat="1" ht="13.8" x14ac:dyDescent="0.25">
      <c r="A3" s="498" t="s">
        <v>425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s="8" customFormat="1" ht="14.25" customHeight="1" thickBot="1" x14ac:dyDescent="0.3">
      <c r="A4" s="42"/>
      <c r="B4" s="345"/>
      <c r="C4" s="345"/>
      <c r="D4" s="345"/>
      <c r="E4" s="345"/>
      <c r="F4" s="345"/>
      <c r="G4" s="345"/>
      <c r="H4" s="345"/>
      <c r="I4" s="345"/>
      <c r="J4" s="345"/>
    </row>
    <row r="5" spans="1:10" ht="36.75" customHeight="1" thickBot="1" x14ac:dyDescent="0.3">
      <c r="A5" s="147" t="s">
        <v>51</v>
      </c>
      <c r="B5" s="148">
        <v>2012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48">
        <v>2020</v>
      </c>
    </row>
    <row r="6" spans="1:10" ht="30.75" customHeight="1" x14ac:dyDescent="0.3">
      <c r="A6" s="43" t="s">
        <v>194</v>
      </c>
      <c r="B6" s="342"/>
      <c r="C6" s="342"/>
      <c r="D6" s="342"/>
      <c r="E6" s="344"/>
      <c r="F6" s="344"/>
      <c r="G6" s="344"/>
      <c r="H6" s="344"/>
      <c r="I6" s="344"/>
      <c r="J6" s="344"/>
    </row>
    <row r="7" spans="1:10" ht="14.1" customHeight="1" x14ac:dyDescent="0.25">
      <c r="A7" s="149" t="s">
        <v>52</v>
      </c>
      <c r="B7" s="341">
        <v>25.29</v>
      </c>
      <c r="C7" s="341">
        <v>24.2</v>
      </c>
      <c r="D7" s="341">
        <v>21.45</v>
      </c>
      <c r="E7" s="341">
        <v>21.14</v>
      </c>
      <c r="F7" s="341">
        <v>19.010000000000002</v>
      </c>
      <c r="G7" s="341">
        <v>20.07</v>
      </c>
      <c r="H7" s="341">
        <v>20.96</v>
      </c>
      <c r="I7" s="341">
        <v>21.56</v>
      </c>
      <c r="J7" s="341">
        <v>22.1</v>
      </c>
    </row>
    <row r="8" spans="1:10" ht="14.1" customHeight="1" x14ac:dyDescent="0.25">
      <c r="A8" s="149" t="s">
        <v>53</v>
      </c>
      <c r="B8" s="341">
        <v>24.05</v>
      </c>
      <c r="C8" s="341">
        <v>21.87</v>
      </c>
      <c r="D8" s="341">
        <v>18.260000000000002</v>
      </c>
      <c r="E8" s="341">
        <v>19.38</v>
      </c>
      <c r="F8" s="341">
        <v>17.510000000000002</v>
      </c>
      <c r="G8" s="341">
        <v>17.64</v>
      </c>
      <c r="H8" s="341">
        <v>19.2</v>
      </c>
      <c r="I8" s="341">
        <v>19.36</v>
      </c>
      <c r="J8" s="341">
        <v>19.16</v>
      </c>
    </row>
    <row r="9" spans="1:10" ht="14.1" customHeight="1" x14ac:dyDescent="0.25">
      <c r="A9" s="149" t="s">
        <v>54</v>
      </c>
      <c r="B9" s="341">
        <v>25.48</v>
      </c>
      <c r="C9" s="341">
        <v>24.14</v>
      </c>
      <c r="D9" s="341">
        <v>20.68</v>
      </c>
      <c r="E9" s="341">
        <v>21.94</v>
      </c>
      <c r="F9" s="341">
        <v>21.89</v>
      </c>
      <c r="G9" s="341">
        <v>20.350000000000001</v>
      </c>
      <c r="H9" s="341">
        <v>19.010000000000002</v>
      </c>
      <c r="I9" s="341">
        <v>20.03</v>
      </c>
      <c r="J9" s="341">
        <v>21.03</v>
      </c>
    </row>
    <row r="10" spans="1:10" ht="14.1" customHeight="1" x14ac:dyDescent="0.25">
      <c r="A10" s="149" t="s">
        <v>55</v>
      </c>
      <c r="B10" s="341">
        <v>24.93</v>
      </c>
      <c r="C10" s="341">
        <v>23.23</v>
      </c>
      <c r="D10" s="341">
        <v>18.920000000000002</v>
      </c>
      <c r="E10" s="341">
        <v>18.989999999999998</v>
      </c>
      <c r="F10" s="341">
        <v>18.54</v>
      </c>
      <c r="G10" s="341">
        <v>18.87</v>
      </c>
      <c r="H10" s="341">
        <v>19.18</v>
      </c>
      <c r="I10" s="341">
        <v>19.57</v>
      </c>
      <c r="J10" s="341">
        <v>19.78</v>
      </c>
    </row>
    <row r="11" spans="1:10" ht="14.1" customHeight="1" x14ac:dyDescent="0.25">
      <c r="A11" s="149" t="s">
        <v>56</v>
      </c>
      <c r="B11" s="341">
        <v>23.23</v>
      </c>
      <c r="C11" s="341">
        <v>22.92</v>
      </c>
      <c r="D11" s="341">
        <v>20.36</v>
      </c>
      <c r="E11" s="341">
        <v>22.18</v>
      </c>
      <c r="F11" s="341">
        <v>22.93</v>
      </c>
      <c r="G11" s="341">
        <v>23.2</v>
      </c>
      <c r="H11" s="341">
        <v>22.37</v>
      </c>
      <c r="I11" s="341">
        <v>22.11</v>
      </c>
      <c r="J11" s="341">
        <v>25.56</v>
      </c>
    </row>
    <row r="12" spans="1:10" ht="14.1" customHeight="1" x14ac:dyDescent="0.25">
      <c r="A12" s="149" t="s">
        <v>57</v>
      </c>
      <c r="B12" s="341">
        <v>40.98</v>
      </c>
      <c r="C12" s="341">
        <v>44.53</v>
      </c>
      <c r="D12" s="341">
        <v>43.06</v>
      </c>
      <c r="E12" s="341">
        <v>38.67</v>
      </c>
      <c r="F12" s="341">
        <v>35.729999999999997</v>
      </c>
      <c r="G12" s="341">
        <v>33.89</v>
      </c>
      <c r="H12" s="341">
        <v>35.44</v>
      </c>
      <c r="I12" s="341">
        <v>32.700000000000003</v>
      </c>
      <c r="J12" s="341">
        <v>35.51</v>
      </c>
    </row>
    <row r="13" spans="1:10" ht="14.1" customHeight="1" x14ac:dyDescent="0.25">
      <c r="A13" s="149" t="s">
        <v>58</v>
      </c>
      <c r="B13" s="341">
        <v>23.56</v>
      </c>
      <c r="C13" s="341">
        <v>25.03</v>
      </c>
      <c r="D13" s="341">
        <v>24.07</v>
      </c>
      <c r="E13" s="341">
        <v>21.92</v>
      </c>
      <c r="F13" s="341">
        <v>22.25</v>
      </c>
      <c r="G13" s="341">
        <v>22.99</v>
      </c>
      <c r="H13" s="341">
        <v>23.49</v>
      </c>
      <c r="I13" s="341">
        <v>24.13</v>
      </c>
      <c r="J13" s="341">
        <v>24.58</v>
      </c>
    </row>
    <row r="14" spans="1:10" ht="14.1" customHeight="1" x14ac:dyDescent="0.25">
      <c r="A14" s="149" t="s">
        <v>193</v>
      </c>
      <c r="B14" s="341">
        <v>23.06</v>
      </c>
      <c r="C14" s="341">
        <v>23.65</v>
      </c>
      <c r="D14" s="341">
        <v>22.62</v>
      </c>
      <c r="E14" s="341">
        <v>20.29</v>
      </c>
      <c r="F14" s="341">
        <v>21.41</v>
      </c>
      <c r="G14" s="341">
        <v>23.55</v>
      </c>
      <c r="H14" s="341">
        <v>24.48</v>
      </c>
      <c r="I14" s="341">
        <v>25.25</v>
      </c>
      <c r="J14" s="341">
        <v>23.26</v>
      </c>
    </row>
    <row r="15" spans="1:10" ht="14.1" customHeight="1" x14ac:dyDescent="0.25">
      <c r="A15" s="149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0" ht="14.1" customHeight="1" x14ac:dyDescent="0.25">
      <c r="A16" s="44" t="s">
        <v>195</v>
      </c>
      <c r="B16" s="341"/>
      <c r="C16" s="341"/>
      <c r="D16" s="341"/>
      <c r="E16" s="341"/>
      <c r="F16" s="341"/>
      <c r="G16" s="341"/>
      <c r="H16" s="341"/>
      <c r="I16" s="341"/>
      <c r="J16" s="341"/>
    </row>
    <row r="17" spans="1:10" ht="14.1" customHeight="1" x14ac:dyDescent="0.25">
      <c r="A17" s="44" t="s">
        <v>196</v>
      </c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0" ht="14.1" customHeight="1" x14ac:dyDescent="0.25">
      <c r="A18" s="149" t="s">
        <v>59</v>
      </c>
      <c r="B18" s="341">
        <v>39.450000000000003</v>
      </c>
      <c r="C18" s="341">
        <v>40.36</v>
      </c>
      <c r="D18" s="341">
        <v>37.53</v>
      </c>
      <c r="E18" s="341">
        <v>36.81</v>
      </c>
      <c r="F18" s="341">
        <v>34.21</v>
      </c>
      <c r="G18" s="341">
        <v>32.89</v>
      </c>
      <c r="H18" s="341">
        <v>33.35</v>
      </c>
      <c r="I18" s="341">
        <v>33.21</v>
      </c>
      <c r="J18" s="341">
        <v>33.67</v>
      </c>
    </row>
    <row r="19" spans="1:10" ht="14.1" customHeight="1" x14ac:dyDescent="0.25">
      <c r="A19" s="149" t="s">
        <v>60</v>
      </c>
      <c r="B19" s="341">
        <v>37.36</v>
      </c>
      <c r="C19" s="341">
        <v>38.130000000000003</v>
      </c>
      <c r="D19" s="341">
        <v>35.659999999999997</v>
      </c>
      <c r="E19" s="341">
        <v>35.24</v>
      </c>
      <c r="F19" s="341">
        <v>33.11</v>
      </c>
      <c r="G19" s="341">
        <v>32.630000000000003</v>
      </c>
      <c r="H19" s="341">
        <v>32.26</v>
      </c>
      <c r="I19" s="341">
        <v>31.78</v>
      </c>
      <c r="J19" s="341">
        <v>32.340000000000003</v>
      </c>
    </row>
    <row r="20" spans="1:10" ht="14.1" customHeight="1" x14ac:dyDescent="0.25">
      <c r="A20" s="149" t="s">
        <v>61</v>
      </c>
      <c r="B20" s="341">
        <v>39.24</v>
      </c>
      <c r="C20" s="341">
        <v>39.4</v>
      </c>
      <c r="D20" s="341">
        <v>36.47</v>
      </c>
      <c r="E20" s="341">
        <v>36.4</v>
      </c>
      <c r="F20" s="341">
        <v>34.520000000000003</v>
      </c>
      <c r="G20" s="341">
        <v>33.01</v>
      </c>
      <c r="H20" s="341">
        <v>33.43</v>
      </c>
      <c r="I20" s="341">
        <v>33</v>
      </c>
      <c r="J20" s="341">
        <v>33.909999999999997</v>
      </c>
    </row>
    <row r="21" spans="1:10" ht="14.1" customHeight="1" x14ac:dyDescent="0.25">
      <c r="A21" s="149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ht="14.1" customHeight="1" x14ac:dyDescent="0.25">
      <c r="A22" s="44" t="s">
        <v>197</v>
      </c>
      <c r="B22" s="341"/>
      <c r="C22" s="341"/>
      <c r="D22" s="341"/>
      <c r="E22" s="341"/>
      <c r="F22" s="341"/>
      <c r="G22" s="341"/>
      <c r="H22" s="341"/>
      <c r="I22" s="341"/>
      <c r="J22" s="341"/>
    </row>
    <row r="23" spans="1:10" ht="14.1" customHeight="1" x14ac:dyDescent="0.25">
      <c r="A23" s="149" t="s">
        <v>224</v>
      </c>
      <c r="B23" s="341">
        <v>188.2</v>
      </c>
      <c r="C23" s="341">
        <v>190.29</v>
      </c>
      <c r="D23" s="341">
        <v>179.29</v>
      </c>
      <c r="E23" s="341">
        <v>174.31</v>
      </c>
      <c r="F23" s="341">
        <v>172.12</v>
      </c>
      <c r="G23" s="341">
        <v>149.72999999999999</v>
      </c>
      <c r="H23" s="341">
        <v>149.97999999999999</v>
      </c>
      <c r="I23" s="341">
        <v>149.71</v>
      </c>
      <c r="J23" s="341">
        <v>175.44</v>
      </c>
    </row>
    <row r="24" spans="1:10" ht="14.1" customHeight="1" x14ac:dyDescent="0.25">
      <c r="A24" s="149" t="s">
        <v>62</v>
      </c>
      <c r="B24" s="341">
        <v>33.590000000000003</v>
      </c>
      <c r="C24" s="341">
        <v>33.78</v>
      </c>
      <c r="D24" s="341">
        <v>31.1</v>
      </c>
      <c r="E24" s="341">
        <v>29.9</v>
      </c>
      <c r="F24" s="341">
        <v>28.86</v>
      </c>
      <c r="G24" s="341">
        <v>28.66</v>
      </c>
      <c r="H24" s="341">
        <v>30.25</v>
      </c>
      <c r="I24" s="341">
        <v>30.29</v>
      </c>
      <c r="J24" s="341">
        <v>30.78</v>
      </c>
    </row>
    <row r="25" spans="1:10" ht="14.1" customHeight="1" x14ac:dyDescent="0.25">
      <c r="A25" s="149" t="s">
        <v>63</v>
      </c>
      <c r="B25" s="341">
        <v>31.36</v>
      </c>
      <c r="C25" s="341">
        <v>31.46</v>
      </c>
      <c r="D25" s="341">
        <v>28.7</v>
      </c>
      <c r="E25" s="341">
        <v>28.48</v>
      </c>
      <c r="F25" s="341">
        <v>28.47</v>
      </c>
      <c r="G25" s="341">
        <v>27.77</v>
      </c>
      <c r="H25" s="341">
        <v>28.14</v>
      </c>
      <c r="I25" s="341">
        <v>28.35</v>
      </c>
      <c r="J25" s="341">
        <v>27.77</v>
      </c>
    </row>
    <row r="26" spans="1:10" ht="14.1" customHeight="1" x14ac:dyDescent="0.25">
      <c r="A26" s="149" t="s">
        <v>64</v>
      </c>
      <c r="B26" s="341">
        <v>32.799999999999997</v>
      </c>
      <c r="C26" s="341">
        <v>33.6</v>
      </c>
      <c r="D26" s="341">
        <v>31.61</v>
      </c>
      <c r="E26" s="341">
        <v>31.14</v>
      </c>
      <c r="F26" s="341">
        <v>29.63</v>
      </c>
      <c r="G26" s="341">
        <v>29.19</v>
      </c>
      <c r="H26" s="341">
        <v>29.45</v>
      </c>
      <c r="I26" s="341">
        <v>29.7</v>
      </c>
      <c r="J26" s="341">
        <v>30.5</v>
      </c>
    </row>
    <row r="27" spans="1:10" ht="14.1" customHeight="1" x14ac:dyDescent="0.25">
      <c r="A27" s="149" t="s">
        <v>65</v>
      </c>
      <c r="B27" s="341">
        <v>30.13</v>
      </c>
      <c r="C27" s="341">
        <v>30.06</v>
      </c>
      <c r="D27" s="341">
        <v>27.44</v>
      </c>
      <c r="E27" s="341">
        <v>27.27</v>
      </c>
      <c r="F27" s="341">
        <v>25.85</v>
      </c>
      <c r="G27" s="341">
        <v>25.73</v>
      </c>
      <c r="H27" s="341">
        <v>27.09</v>
      </c>
      <c r="I27" s="341">
        <v>28.55</v>
      </c>
      <c r="J27" s="341">
        <v>28.26</v>
      </c>
    </row>
    <row r="28" spans="1:10" ht="14.1" customHeight="1" x14ac:dyDescent="0.25">
      <c r="A28" s="149"/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0" ht="14.1" customHeight="1" x14ac:dyDescent="0.25">
      <c r="A29" s="44" t="s">
        <v>198</v>
      </c>
      <c r="B29" s="341"/>
      <c r="C29" s="341"/>
      <c r="D29" s="341"/>
      <c r="E29" s="341"/>
      <c r="F29" s="341"/>
      <c r="G29" s="341"/>
      <c r="H29" s="341"/>
      <c r="I29" s="341"/>
      <c r="J29" s="341"/>
    </row>
    <row r="30" spans="1:10" ht="14.1" customHeight="1" x14ac:dyDescent="0.25">
      <c r="A30" s="149" t="s">
        <v>66</v>
      </c>
      <c r="B30" s="341">
        <v>36.68</v>
      </c>
      <c r="C30" s="341">
        <v>37.68</v>
      </c>
      <c r="D30" s="341">
        <v>34.61</v>
      </c>
      <c r="E30" s="341">
        <v>33.880000000000003</v>
      </c>
      <c r="F30" s="341">
        <v>31.37</v>
      </c>
      <c r="G30" s="341">
        <v>30.75</v>
      </c>
      <c r="H30" s="341">
        <v>32</v>
      </c>
      <c r="I30" s="341">
        <v>31.83</v>
      </c>
      <c r="J30" s="341">
        <v>31.42</v>
      </c>
    </row>
    <row r="31" spans="1:10" ht="14.1" customHeight="1" x14ac:dyDescent="0.25">
      <c r="A31" s="149" t="s">
        <v>67</v>
      </c>
      <c r="B31" s="341">
        <v>33.369999999999997</v>
      </c>
      <c r="C31" s="341">
        <v>33.130000000000003</v>
      </c>
      <c r="D31" s="341">
        <v>30.64</v>
      </c>
      <c r="E31" s="341">
        <v>30.13</v>
      </c>
      <c r="F31" s="341">
        <v>28.53</v>
      </c>
      <c r="G31" s="341">
        <v>27.58</v>
      </c>
      <c r="H31" s="341">
        <v>28.48</v>
      </c>
      <c r="I31" s="341">
        <v>28.73</v>
      </c>
      <c r="J31" s="341">
        <v>28.69</v>
      </c>
    </row>
    <row r="32" spans="1:10" ht="14.1" customHeight="1" x14ac:dyDescent="0.25">
      <c r="A32" s="149" t="s">
        <v>68</v>
      </c>
      <c r="B32" s="341">
        <v>30.84</v>
      </c>
      <c r="C32" s="341">
        <v>31.95</v>
      </c>
      <c r="D32" s="341">
        <v>29.44</v>
      </c>
      <c r="E32" s="341">
        <v>29.17</v>
      </c>
      <c r="F32" s="341">
        <v>27.97</v>
      </c>
      <c r="G32" s="341">
        <v>27.2</v>
      </c>
      <c r="H32" s="341">
        <v>27.24</v>
      </c>
      <c r="I32" s="341">
        <v>26.86</v>
      </c>
      <c r="J32" s="341">
        <v>27.35</v>
      </c>
    </row>
    <row r="33" spans="1:10" ht="14.1" customHeight="1" x14ac:dyDescent="0.25">
      <c r="A33" s="149"/>
      <c r="B33" s="341"/>
      <c r="C33" s="341"/>
      <c r="D33" s="341"/>
      <c r="E33" s="341"/>
      <c r="F33" s="341"/>
      <c r="G33" s="341"/>
      <c r="H33" s="341"/>
      <c r="I33" s="341"/>
      <c r="J33" s="341"/>
    </row>
    <row r="34" spans="1:10" ht="14.1" customHeight="1" x14ac:dyDescent="0.25">
      <c r="A34" s="44" t="s">
        <v>199</v>
      </c>
      <c r="B34" s="341"/>
      <c r="C34" s="341"/>
      <c r="D34" s="341"/>
      <c r="E34" s="341"/>
      <c r="F34" s="341"/>
      <c r="G34" s="341"/>
      <c r="H34" s="341"/>
      <c r="I34" s="341"/>
      <c r="J34" s="341"/>
    </row>
    <row r="35" spans="1:10" ht="14.1" customHeight="1" x14ac:dyDescent="0.25">
      <c r="A35" s="149" t="s">
        <v>69</v>
      </c>
      <c r="B35" s="341">
        <v>41.56</v>
      </c>
      <c r="C35" s="341">
        <v>41.44</v>
      </c>
      <c r="D35" s="341">
        <v>38.549999999999997</v>
      </c>
      <c r="E35" s="341">
        <v>38.08</v>
      </c>
      <c r="F35" s="341">
        <v>35.479999999999997</v>
      </c>
      <c r="G35" s="341">
        <v>35.53</v>
      </c>
      <c r="H35" s="341">
        <v>36.26</v>
      </c>
      <c r="I35" s="341">
        <v>36.22</v>
      </c>
      <c r="J35" s="341">
        <v>35.770000000000003</v>
      </c>
    </row>
    <row r="36" spans="1:10" ht="14.1" customHeight="1" x14ac:dyDescent="0.25">
      <c r="A36" s="149" t="s">
        <v>70</v>
      </c>
      <c r="B36" s="341">
        <v>30.83</v>
      </c>
      <c r="C36" s="341">
        <v>30.44</v>
      </c>
      <c r="D36" s="341">
        <v>27.6</v>
      </c>
      <c r="E36" s="341">
        <v>27.42</v>
      </c>
      <c r="F36" s="341">
        <v>26.25</v>
      </c>
      <c r="G36" s="341">
        <v>26.04</v>
      </c>
      <c r="H36" s="341">
        <v>26.79</v>
      </c>
      <c r="I36" s="341">
        <v>27.46</v>
      </c>
      <c r="J36" s="341">
        <v>27.39</v>
      </c>
    </row>
    <row r="37" spans="1:10" ht="14.1" customHeight="1" thickBot="1" x14ac:dyDescent="0.3">
      <c r="A37" s="150" t="s">
        <v>71</v>
      </c>
      <c r="B37" s="340">
        <v>30.26</v>
      </c>
      <c r="C37" s="340">
        <v>29.9</v>
      </c>
      <c r="D37" s="340">
        <v>27.69</v>
      </c>
      <c r="E37" s="340">
        <v>27.36</v>
      </c>
      <c r="F37" s="340">
        <v>26.05</v>
      </c>
      <c r="G37" s="340">
        <v>25.96</v>
      </c>
      <c r="H37" s="340">
        <v>26.48</v>
      </c>
      <c r="I37" s="340">
        <v>27.27</v>
      </c>
      <c r="J37" s="340">
        <v>26.91</v>
      </c>
    </row>
  </sheetData>
  <mergeCells count="2">
    <mergeCell ref="A1:J1"/>
    <mergeCell ref="A3:J3"/>
  </mergeCells>
  <printOptions horizontalCentered="1"/>
  <pageMargins left="0.65" right="0.44" top="0.59055118110236227" bottom="0.98425196850393704" header="0" footer="0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23"/>
  <sheetViews>
    <sheetView showGridLines="0" view="pageBreakPreview" topLeftCell="C1" zoomScale="70" zoomScaleNormal="75" zoomScaleSheetLayoutView="70" workbookViewId="0">
      <selection activeCell="L15" sqref="L15"/>
    </sheetView>
  </sheetViews>
  <sheetFormatPr baseColWidth="10" defaultColWidth="11.44140625" defaultRowHeight="13.2" x14ac:dyDescent="0.25"/>
  <cols>
    <col min="1" max="10" width="14.44140625" style="80" customWidth="1"/>
    <col min="11" max="16384" width="11.44140625" style="80"/>
  </cols>
  <sheetData>
    <row r="1" spans="1:12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495"/>
      <c r="I1" s="495"/>
      <c r="J1" s="495"/>
      <c r="K1" s="353"/>
    </row>
    <row r="2" spans="1:12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2" ht="15" customHeight="1" x14ac:dyDescent="0.25">
      <c r="A3" s="449" t="s">
        <v>434</v>
      </c>
      <c r="B3" s="449"/>
      <c r="C3" s="449"/>
      <c r="D3" s="449"/>
      <c r="E3" s="449"/>
      <c r="F3" s="449"/>
      <c r="G3" s="449"/>
      <c r="H3" s="449"/>
      <c r="I3" s="449"/>
      <c r="J3" s="449"/>
      <c r="K3" s="68"/>
      <c r="L3" s="68"/>
    </row>
    <row r="4" spans="1:12" ht="15" customHeight="1" x14ac:dyDescent="0.25">
      <c r="A4" s="449" t="s">
        <v>498</v>
      </c>
      <c r="B4" s="449"/>
      <c r="C4" s="449"/>
      <c r="D4" s="449"/>
      <c r="E4" s="449"/>
      <c r="F4" s="449"/>
      <c r="G4" s="449"/>
      <c r="H4" s="449"/>
      <c r="I4" s="449"/>
      <c r="J4" s="449"/>
      <c r="K4" s="28"/>
    </row>
    <row r="5" spans="1:12" ht="13.8" thickBot="1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251"/>
    </row>
    <row r="6" spans="1:12" s="153" customFormat="1" ht="21" customHeight="1" x14ac:dyDescent="0.25">
      <c r="A6" s="347"/>
      <c r="B6" s="349"/>
      <c r="C6" s="499" t="s">
        <v>11</v>
      </c>
      <c r="D6" s="500"/>
      <c r="E6" s="500"/>
      <c r="F6" s="500"/>
      <c r="G6" s="500"/>
      <c r="H6" s="463"/>
      <c r="I6" s="349"/>
      <c r="J6" s="436"/>
      <c r="K6" s="221"/>
    </row>
    <row r="7" spans="1:12" s="153" customFormat="1" ht="21" customHeight="1" x14ac:dyDescent="0.25">
      <c r="A7" s="356" t="s">
        <v>0</v>
      </c>
      <c r="B7" s="222" t="s">
        <v>72</v>
      </c>
      <c r="C7" s="501" t="s">
        <v>75</v>
      </c>
      <c r="D7" s="158" t="s">
        <v>74</v>
      </c>
      <c r="E7" s="501" t="s">
        <v>77</v>
      </c>
      <c r="F7" s="501" t="s">
        <v>78</v>
      </c>
      <c r="G7" s="501" t="s">
        <v>79</v>
      </c>
      <c r="H7" s="501" t="s">
        <v>5</v>
      </c>
      <c r="I7" s="439" t="s">
        <v>73</v>
      </c>
      <c r="J7" s="222" t="s">
        <v>5</v>
      </c>
      <c r="K7" s="221"/>
    </row>
    <row r="8" spans="1:12" s="153" customFormat="1" ht="13.8" thickBot="1" x14ac:dyDescent="0.3">
      <c r="A8" s="348"/>
      <c r="B8" s="350"/>
      <c r="C8" s="466"/>
      <c r="D8" s="350" t="s">
        <v>262</v>
      </c>
      <c r="E8" s="466"/>
      <c r="F8" s="466"/>
      <c r="G8" s="466"/>
      <c r="H8" s="466"/>
      <c r="I8" s="433"/>
      <c r="J8" s="437"/>
      <c r="K8" s="221"/>
    </row>
    <row r="9" spans="1:12" ht="23.4" customHeight="1" x14ac:dyDescent="0.25">
      <c r="A9" s="252">
        <v>2010</v>
      </c>
      <c r="B9" s="363">
        <v>2418.6853259999998</v>
      </c>
      <c r="C9" s="363">
        <v>1419.4900700000001</v>
      </c>
      <c r="D9" s="363">
        <v>230.83081200000001</v>
      </c>
      <c r="E9" s="363">
        <v>2841.3990589999999</v>
      </c>
      <c r="F9" s="363">
        <v>1883.6911869999999</v>
      </c>
      <c r="G9" s="363">
        <v>106.56325200000001</v>
      </c>
      <c r="H9" s="363">
        <v>6481.9743799999997</v>
      </c>
      <c r="I9" s="611">
        <v>42.968837000000001</v>
      </c>
      <c r="J9" s="601">
        <v>8943.6285430000007</v>
      </c>
      <c r="K9" s="95"/>
    </row>
    <row r="10" spans="1:12" ht="15" customHeight="1" x14ac:dyDescent="0.25">
      <c r="A10" s="252">
        <v>2011</v>
      </c>
      <c r="B10" s="363">
        <v>2335.9902350000002</v>
      </c>
      <c r="C10" s="363">
        <v>2007.275738</v>
      </c>
      <c r="D10" s="363">
        <v>278.32839899999999</v>
      </c>
      <c r="E10" s="363">
        <v>3527.181051</v>
      </c>
      <c r="F10" s="363">
        <v>1761.5553299999999</v>
      </c>
      <c r="G10" s="363">
        <v>154.02515700000001</v>
      </c>
      <c r="H10" s="363">
        <v>7728.365675</v>
      </c>
      <c r="I10" s="611">
        <v>51.239064999999997</v>
      </c>
      <c r="J10" s="601">
        <v>10115.594975</v>
      </c>
      <c r="K10" s="95"/>
    </row>
    <row r="11" spans="1:12" ht="15" customHeight="1" x14ac:dyDescent="0.25">
      <c r="A11" s="252">
        <v>2012</v>
      </c>
      <c r="B11" s="363">
        <v>2045.8943409999999</v>
      </c>
      <c r="C11" s="363">
        <v>2098.0383510000001</v>
      </c>
      <c r="D11" s="363">
        <v>299.430994</v>
      </c>
      <c r="E11" s="363">
        <v>3681.4329750000002</v>
      </c>
      <c r="F11" s="363">
        <v>2232.9353329999999</v>
      </c>
      <c r="G11" s="363">
        <v>174.12150500000001</v>
      </c>
      <c r="H11" s="363">
        <v>8485.9591579999997</v>
      </c>
      <c r="I11" s="611">
        <v>56.261909000000003</v>
      </c>
      <c r="J11" s="601">
        <v>10588.115408</v>
      </c>
      <c r="K11" s="95"/>
    </row>
    <row r="12" spans="1:12" ht="15" customHeight="1" x14ac:dyDescent="0.25">
      <c r="A12" s="252">
        <v>2013</v>
      </c>
      <c r="B12" s="363">
        <v>2382.9698389999999</v>
      </c>
      <c r="C12" s="363">
        <v>1868.102703</v>
      </c>
      <c r="D12" s="363">
        <v>343.32547099999999</v>
      </c>
      <c r="E12" s="363">
        <v>3638.7411499999998</v>
      </c>
      <c r="F12" s="363">
        <v>2276.9585069999998</v>
      </c>
      <c r="G12" s="363">
        <v>168.259264</v>
      </c>
      <c r="H12" s="363">
        <v>8295.387095</v>
      </c>
      <c r="I12" s="611">
        <v>54.960701999999998</v>
      </c>
      <c r="J12" s="601">
        <v>10733.317636</v>
      </c>
      <c r="K12" s="95"/>
    </row>
    <row r="13" spans="1:12" ht="15" customHeight="1" x14ac:dyDescent="0.25">
      <c r="A13" s="252">
        <v>2014</v>
      </c>
      <c r="B13" s="363">
        <v>2070.6991229999999</v>
      </c>
      <c r="C13" s="363">
        <v>1735.0592389999999</v>
      </c>
      <c r="D13" s="363">
        <v>323.70318900000001</v>
      </c>
      <c r="E13" s="363">
        <v>3575.632658</v>
      </c>
      <c r="F13" s="363">
        <v>2216.6079370000002</v>
      </c>
      <c r="G13" s="363">
        <v>157.79102499999999</v>
      </c>
      <c r="H13" s="363">
        <v>8008.7940480000016</v>
      </c>
      <c r="I13" s="611">
        <v>53.098300999999999</v>
      </c>
      <c r="J13" s="601">
        <v>10132.591472</v>
      </c>
      <c r="K13" s="95"/>
    </row>
    <row r="14" spans="1:12" ht="15" customHeight="1" x14ac:dyDescent="0.25">
      <c r="A14" s="252">
        <v>2015</v>
      </c>
      <c r="B14" s="363">
        <v>1973.7723590000001</v>
      </c>
      <c r="C14" s="363">
        <v>1558.9334349999999</v>
      </c>
      <c r="D14" s="363">
        <v>332.77686599999998</v>
      </c>
      <c r="E14" s="363">
        <v>3865.3120279999998</v>
      </c>
      <c r="F14" s="363">
        <v>2209.7414800000001</v>
      </c>
      <c r="G14" s="363">
        <v>160.55990399999999</v>
      </c>
      <c r="H14" s="363">
        <v>8127.3237129999998</v>
      </c>
      <c r="I14" s="611">
        <v>53.884163000000001</v>
      </c>
      <c r="J14" s="601">
        <v>10154.980235000001</v>
      </c>
      <c r="K14" s="253"/>
    </row>
    <row r="15" spans="1:12" ht="15" customHeight="1" x14ac:dyDescent="0.25">
      <c r="A15" s="252">
        <v>2016</v>
      </c>
      <c r="B15" s="363">
        <v>2107.5012259999999</v>
      </c>
      <c r="C15" s="363">
        <v>1585.267497</v>
      </c>
      <c r="D15" s="363">
        <v>357.70312899999999</v>
      </c>
      <c r="E15" s="363">
        <v>4026.7280059999998</v>
      </c>
      <c r="F15" s="363">
        <v>2195.5148859999999</v>
      </c>
      <c r="G15" s="363">
        <v>143.001462</v>
      </c>
      <c r="H15" s="363">
        <v>8308.2149799999988</v>
      </c>
      <c r="I15" s="611">
        <v>55.083463000000002</v>
      </c>
      <c r="J15" s="601">
        <v>10470.799669</v>
      </c>
      <c r="K15" s="95"/>
    </row>
    <row r="16" spans="1:12" ht="15" customHeight="1" x14ac:dyDescent="0.25">
      <c r="A16" s="160">
        <v>2017</v>
      </c>
      <c r="B16" s="363">
        <v>1730.259581</v>
      </c>
      <c r="C16" s="363">
        <v>1851.6047900000001</v>
      </c>
      <c r="D16" s="363">
        <v>484.90648299999998</v>
      </c>
      <c r="E16" s="363">
        <v>4522.3956310000003</v>
      </c>
      <c r="F16" s="363">
        <v>2148.1474490000001</v>
      </c>
      <c r="G16" s="363">
        <v>130.721237</v>
      </c>
      <c r="H16" s="363">
        <v>9137.7755899999993</v>
      </c>
      <c r="I16" s="611">
        <v>60.583455000000001</v>
      </c>
      <c r="J16" s="601">
        <v>10928.618625999999</v>
      </c>
      <c r="K16" s="95"/>
    </row>
    <row r="17" spans="1:11" ht="15" customHeight="1" x14ac:dyDescent="0.25">
      <c r="A17" s="160">
        <v>2018</v>
      </c>
      <c r="B17" s="363">
        <v>2195.6306549999999</v>
      </c>
      <c r="C17" s="363">
        <v>1999.340876</v>
      </c>
      <c r="D17" s="363">
        <v>505.42794400000002</v>
      </c>
      <c r="E17" s="363">
        <v>4934.2522710000003</v>
      </c>
      <c r="F17" s="363">
        <v>2261.9334399999998</v>
      </c>
      <c r="G17" s="363">
        <v>133.761157</v>
      </c>
      <c r="H17" s="363">
        <v>9834.7156880000002</v>
      </c>
      <c r="I17" s="611">
        <v>65.204156999999995</v>
      </c>
      <c r="J17" s="601">
        <v>12095.550499999999</v>
      </c>
      <c r="K17" s="95"/>
    </row>
    <row r="18" spans="1:11" s="95" customFormat="1" ht="15" customHeight="1" x14ac:dyDescent="0.25">
      <c r="A18" s="160" t="s">
        <v>471</v>
      </c>
      <c r="B18" s="363">
        <v>2038.5739490000001</v>
      </c>
      <c r="C18" s="363">
        <v>2080.9985710000001</v>
      </c>
      <c r="D18" s="363">
        <v>488.02664499999997</v>
      </c>
      <c r="E18" s="363">
        <v>5036.5667679999997</v>
      </c>
      <c r="F18" s="363">
        <v>2308.038286</v>
      </c>
      <c r="G18" s="363">
        <v>125.41119999999999</v>
      </c>
      <c r="H18" s="363">
        <v>10039.04147</v>
      </c>
      <c r="I18" s="611">
        <v>66.558845000000005</v>
      </c>
      <c r="J18" s="601">
        <v>12144.174263999999</v>
      </c>
    </row>
    <row r="19" spans="1:11" ht="15" customHeight="1" thickBot="1" x14ac:dyDescent="0.3">
      <c r="A19" s="254" t="s">
        <v>472</v>
      </c>
      <c r="B19" s="362">
        <v>2104.110716990846</v>
      </c>
      <c r="C19" s="362">
        <v>2147.8992201541841</v>
      </c>
      <c r="D19" s="362">
        <v>503.71589140796328</v>
      </c>
      <c r="E19" s="362">
        <v>5198.4840278113188</v>
      </c>
      <c r="F19" s="362">
        <v>2382.2378850568657</v>
      </c>
      <c r="G19" s="362">
        <v>129.44296187053959</v>
      </c>
      <c r="H19" s="362">
        <v>10361.779986300871</v>
      </c>
      <c r="I19" s="612">
        <v>68.698601364807573</v>
      </c>
      <c r="J19" s="602">
        <v>12534.589304656523</v>
      </c>
      <c r="K19" s="95"/>
    </row>
    <row r="20" spans="1:11" ht="24" customHeight="1" x14ac:dyDescent="0.25">
      <c r="A20" s="233" t="s">
        <v>320</v>
      </c>
      <c r="B20" s="233"/>
      <c r="C20" s="233"/>
      <c r="D20" s="233"/>
      <c r="E20" s="233"/>
      <c r="F20" s="233"/>
      <c r="G20" s="233"/>
      <c r="H20" s="95"/>
      <c r="I20" s="95"/>
      <c r="J20" s="95"/>
    </row>
    <row r="21" spans="1:11" x14ac:dyDescent="0.25">
      <c r="A21" s="234" t="s">
        <v>322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1" x14ac:dyDescent="0.25">
      <c r="K22" s="95"/>
    </row>
    <row r="23" spans="1:11" x14ac:dyDescent="0.25">
      <c r="K23" s="95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22"/>
  <sheetViews>
    <sheetView showGridLines="0" view="pageBreakPreview" zoomScale="75" zoomScaleNormal="75" workbookViewId="0">
      <selection activeCell="G19" sqref="G19"/>
    </sheetView>
  </sheetViews>
  <sheetFormatPr baseColWidth="10" defaultColWidth="11.44140625" defaultRowHeight="13.2" x14ac:dyDescent="0.25"/>
  <cols>
    <col min="1" max="4" width="20.6640625" style="80" customWidth="1"/>
    <col min="5" max="5" width="15" style="80" customWidth="1"/>
    <col min="6" max="6" width="2.6640625" style="80" customWidth="1"/>
    <col min="7" max="16384" width="11.44140625" style="80"/>
  </cols>
  <sheetData>
    <row r="1" spans="1:11" s="3" customFormat="1" ht="17.399999999999999" x14ac:dyDescent="0.3">
      <c r="A1" s="495" t="s">
        <v>218</v>
      </c>
      <c r="B1" s="495"/>
      <c r="C1" s="495"/>
      <c r="D1" s="495"/>
      <c r="E1" s="495"/>
      <c r="F1" s="353"/>
      <c r="G1" s="353"/>
      <c r="H1" s="353"/>
      <c r="I1" s="353"/>
      <c r="J1" s="353"/>
      <c r="K1" s="353"/>
    </row>
    <row r="2" spans="1:11" ht="12.75" customHeight="1" x14ac:dyDescent="0.25">
      <c r="A2" s="449"/>
      <c r="B2" s="449"/>
      <c r="C2" s="449"/>
      <c r="D2" s="449"/>
      <c r="E2" s="449"/>
      <c r="F2" s="1"/>
      <c r="G2" s="1"/>
      <c r="H2" s="1"/>
    </row>
    <row r="3" spans="1:11" s="12" customFormat="1" ht="31.2" customHeight="1" x14ac:dyDescent="0.25">
      <c r="A3" s="449" t="s">
        <v>421</v>
      </c>
      <c r="B3" s="449"/>
      <c r="C3" s="449"/>
      <c r="D3" s="449"/>
      <c r="E3" s="449"/>
      <c r="F3" s="68"/>
      <c r="G3" s="68"/>
      <c r="H3" s="346"/>
      <c r="I3" s="346"/>
      <c r="J3" s="346"/>
    </row>
    <row r="4" spans="1:11" s="12" customFormat="1" ht="15" customHeight="1" x14ac:dyDescent="0.25">
      <c r="A4" s="449" t="s">
        <v>261</v>
      </c>
      <c r="B4" s="449"/>
      <c r="C4" s="449"/>
      <c r="D4" s="449"/>
      <c r="E4" s="449"/>
      <c r="F4" s="28"/>
      <c r="G4" s="346"/>
      <c r="H4" s="346"/>
      <c r="I4" s="346"/>
      <c r="J4" s="346"/>
    </row>
    <row r="5" spans="1:11" s="12" customFormat="1" ht="15" customHeight="1" x14ac:dyDescent="0.25">
      <c r="A5" s="449" t="s">
        <v>388</v>
      </c>
      <c r="B5" s="449"/>
      <c r="C5" s="449"/>
      <c r="D5" s="449"/>
      <c r="E5" s="449"/>
      <c r="F5" s="28"/>
      <c r="G5" s="346"/>
      <c r="H5" s="346"/>
      <c r="I5" s="346"/>
      <c r="J5" s="346"/>
    </row>
    <row r="6" spans="1:11" s="8" customFormat="1" ht="14.25" customHeight="1" thickBot="1" x14ac:dyDescent="0.3">
      <c r="A6" s="32"/>
      <c r="B6" s="32"/>
      <c r="C6" s="32"/>
      <c r="D6" s="32"/>
      <c r="E6" s="32"/>
      <c r="F6" s="10"/>
    </row>
    <row r="7" spans="1:11" ht="60.75" customHeight="1" thickBot="1" x14ac:dyDescent="0.3">
      <c r="A7" s="86" t="s">
        <v>0</v>
      </c>
      <c r="B7" s="255" t="s">
        <v>81</v>
      </c>
      <c r="C7" s="255" t="s">
        <v>80</v>
      </c>
      <c r="D7" s="255" t="s">
        <v>82</v>
      </c>
      <c r="E7" s="626" t="s">
        <v>5</v>
      </c>
      <c r="F7" s="256"/>
      <c r="H7" s="95"/>
    </row>
    <row r="8" spans="1:11" ht="15" customHeight="1" x14ac:dyDescent="0.25">
      <c r="A8" s="252">
        <v>2010</v>
      </c>
      <c r="B8" s="137">
        <v>492.73654399999998</v>
      </c>
      <c r="C8" s="137">
        <v>892.82189800000003</v>
      </c>
      <c r="D8" s="137">
        <v>66.956532999999993</v>
      </c>
      <c r="E8" s="599">
        <v>1452.514975</v>
      </c>
      <c r="F8" s="256"/>
      <c r="H8" s="95"/>
    </row>
    <row r="9" spans="1:11" ht="15" customHeight="1" x14ac:dyDescent="0.25">
      <c r="A9" s="252">
        <v>2011</v>
      </c>
      <c r="B9" s="137">
        <v>541.390446</v>
      </c>
      <c r="C9" s="137">
        <v>1155.4635499999999</v>
      </c>
      <c r="D9" s="137">
        <v>70.221979000000005</v>
      </c>
      <c r="E9" s="599">
        <v>1767.075975</v>
      </c>
      <c r="F9" s="256"/>
      <c r="H9" s="95"/>
    </row>
    <row r="10" spans="1:11" ht="15" customHeight="1" x14ac:dyDescent="0.25">
      <c r="A10" s="252">
        <v>2012</v>
      </c>
      <c r="B10" s="137">
        <v>602.88692400000002</v>
      </c>
      <c r="C10" s="137">
        <v>1266.655019</v>
      </c>
      <c r="D10" s="137">
        <v>72.753348000000003</v>
      </c>
      <c r="E10" s="599">
        <v>1942.2952909999999</v>
      </c>
      <c r="F10" s="256"/>
      <c r="H10" s="95"/>
    </row>
    <row r="11" spans="1:11" ht="15" customHeight="1" x14ac:dyDescent="0.25">
      <c r="A11" s="252">
        <v>2013</v>
      </c>
      <c r="B11" s="137">
        <v>628.02240900000004</v>
      </c>
      <c r="C11" s="137">
        <v>1275.7948429999999</v>
      </c>
      <c r="D11" s="137">
        <v>74.642229</v>
      </c>
      <c r="E11" s="599">
        <v>1978.4594810000001</v>
      </c>
      <c r="F11" s="256"/>
      <c r="H11" s="95"/>
    </row>
    <row r="12" spans="1:11" ht="15" customHeight="1" x14ac:dyDescent="0.25">
      <c r="A12" s="160">
        <v>2014</v>
      </c>
      <c r="B12" s="137">
        <v>733.31372399999998</v>
      </c>
      <c r="C12" s="137">
        <v>1163.411345</v>
      </c>
      <c r="D12" s="137">
        <v>75.369608999999997</v>
      </c>
      <c r="E12" s="599">
        <v>1972.0946779999999</v>
      </c>
      <c r="F12" s="256"/>
      <c r="H12" s="95"/>
    </row>
    <row r="13" spans="1:11" ht="15" customHeight="1" x14ac:dyDescent="0.25">
      <c r="A13" s="252">
        <v>2015</v>
      </c>
      <c r="B13" s="137">
        <v>915.49760700000002</v>
      </c>
      <c r="C13" s="137">
        <v>926.352711</v>
      </c>
      <c r="D13" s="137">
        <v>75.217663999999999</v>
      </c>
      <c r="E13" s="599">
        <v>1917.067982</v>
      </c>
      <c r="F13" s="95"/>
      <c r="H13" s="95"/>
    </row>
    <row r="14" spans="1:11" ht="15" customHeight="1" x14ac:dyDescent="0.25">
      <c r="A14" s="252">
        <v>2016</v>
      </c>
      <c r="B14" s="137">
        <v>861.81603600000005</v>
      </c>
      <c r="C14" s="137">
        <v>793.63280599999996</v>
      </c>
      <c r="D14" s="137">
        <v>72.640545000000003</v>
      </c>
      <c r="E14" s="599">
        <v>1728.089387</v>
      </c>
      <c r="F14" s="95"/>
      <c r="H14" s="95"/>
    </row>
    <row r="15" spans="1:11" ht="15" customHeight="1" x14ac:dyDescent="0.25">
      <c r="A15" s="252">
        <v>2017</v>
      </c>
      <c r="B15" s="137">
        <v>922.73290999999995</v>
      </c>
      <c r="C15" s="137">
        <v>871.301466</v>
      </c>
      <c r="D15" s="137">
        <v>70.822218000000007</v>
      </c>
      <c r="E15" s="599">
        <v>1864.8565940000001</v>
      </c>
      <c r="F15" s="95"/>
      <c r="H15" s="95"/>
    </row>
    <row r="16" spans="1:11" ht="15" customHeight="1" x14ac:dyDescent="0.25">
      <c r="A16" s="252">
        <v>2018</v>
      </c>
      <c r="B16" s="137">
        <v>993.50670100000002</v>
      </c>
      <c r="C16" s="137">
        <v>1009.663353</v>
      </c>
      <c r="D16" s="137">
        <v>70.843915999999993</v>
      </c>
      <c r="E16" s="599">
        <v>2074.01397</v>
      </c>
      <c r="F16" s="95"/>
      <c r="H16" s="95"/>
    </row>
    <row r="17" spans="1:8" ht="15" customHeight="1" x14ac:dyDescent="0.25">
      <c r="A17" s="252" t="s">
        <v>471</v>
      </c>
      <c r="B17" s="137">
        <v>884.57568000000003</v>
      </c>
      <c r="C17" s="137">
        <v>1055.106072</v>
      </c>
      <c r="D17" s="137">
        <v>70.331305</v>
      </c>
      <c r="E17" s="599">
        <v>2010.0130569999999</v>
      </c>
      <c r="F17" s="95"/>
      <c r="H17" s="95"/>
    </row>
    <row r="18" spans="1:8" ht="15" customHeight="1" thickBot="1" x14ac:dyDescent="0.3">
      <c r="A18" s="257" t="s">
        <v>472</v>
      </c>
      <c r="B18" s="143">
        <v>715.86368098480591</v>
      </c>
      <c r="C18" s="143">
        <v>853.86941288204946</v>
      </c>
      <c r="D18" s="143">
        <v>56.917263298223489</v>
      </c>
      <c r="E18" s="600">
        <v>1626.6503571650787</v>
      </c>
      <c r="F18" s="95"/>
      <c r="H18" s="95"/>
    </row>
    <row r="19" spans="1:8" ht="19.5" customHeight="1" x14ac:dyDescent="0.25">
      <c r="A19" s="233" t="s">
        <v>323</v>
      </c>
      <c r="B19" s="233"/>
      <c r="C19" s="233"/>
      <c r="D19" s="233"/>
      <c r="E19" s="233"/>
      <c r="H19" s="95"/>
    </row>
    <row r="20" spans="1:8" x14ac:dyDescent="0.25">
      <c r="A20" s="80" t="s">
        <v>322</v>
      </c>
    </row>
    <row r="22" spans="1:8" x14ac:dyDescent="0.25">
      <c r="F22" s="95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">
    <pageSetUpPr fitToPage="1"/>
  </sheetPr>
  <dimension ref="A1:V49"/>
  <sheetViews>
    <sheetView showGridLines="0" view="pageBreakPreview" zoomScale="70" zoomScaleNormal="75" zoomScaleSheetLayoutView="70" workbookViewId="0">
      <selection activeCell="K16" sqref="K16"/>
    </sheetView>
  </sheetViews>
  <sheetFormatPr baseColWidth="10" defaultColWidth="11.44140625" defaultRowHeight="13.2" x14ac:dyDescent="0.25"/>
  <cols>
    <col min="1" max="1" width="39.88671875" style="80" customWidth="1"/>
    <col min="2" max="5" width="12.44140625" style="80" customWidth="1"/>
    <col min="6" max="6" width="14.88671875" style="80" customWidth="1"/>
    <col min="7" max="7" width="15.6640625" style="80" customWidth="1"/>
    <col min="8" max="8" width="15.88671875" style="80" customWidth="1"/>
    <col min="9" max="9" width="14.5546875" style="80" customWidth="1"/>
    <col min="10" max="11" width="15.44140625" style="80" customWidth="1"/>
    <col min="12" max="16" width="11.44140625" style="80"/>
    <col min="17" max="17" width="17.109375" style="80" customWidth="1"/>
    <col min="18" max="18" width="14.33203125" style="80" customWidth="1"/>
    <col min="19" max="19" width="11.44140625" style="80"/>
    <col min="20" max="20" width="16.6640625" style="80" customWidth="1"/>
    <col min="21" max="16384" width="11.44140625" style="80"/>
  </cols>
  <sheetData>
    <row r="1" spans="1:22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3" spans="1:22" ht="24.75" customHeight="1" x14ac:dyDescent="0.25">
      <c r="A3" s="502" t="s">
        <v>426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66"/>
    </row>
    <row r="4" spans="1:22" ht="13.8" thickBot="1" x14ac:dyDescent="0.3">
      <c r="A4" s="151"/>
      <c r="B4" s="151"/>
      <c r="C4" s="151"/>
      <c r="D4" s="151"/>
      <c r="E4" s="152"/>
      <c r="F4" s="151"/>
      <c r="G4" s="152"/>
      <c r="H4" s="152"/>
      <c r="I4" s="152"/>
      <c r="J4" s="152"/>
      <c r="K4" s="152"/>
    </row>
    <row r="5" spans="1:22" s="153" customFormat="1" ht="43.5" customHeight="1" thickBot="1" x14ac:dyDescent="0.3">
      <c r="A5" s="86" t="s">
        <v>147</v>
      </c>
      <c r="B5" s="118">
        <v>2011</v>
      </c>
      <c r="C5" s="118">
        <v>2012</v>
      </c>
      <c r="D5" s="118">
        <v>2013</v>
      </c>
      <c r="E5" s="119">
        <v>2014</v>
      </c>
      <c r="F5" s="119">
        <v>2015</v>
      </c>
      <c r="G5" s="119">
        <v>2016</v>
      </c>
      <c r="H5" s="119">
        <v>2017</v>
      </c>
      <c r="I5" s="119">
        <v>2018</v>
      </c>
      <c r="J5" s="119">
        <v>2019</v>
      </c>
      <c r="K5" s="119">
        <v>2020</v>
      </c>
    </row>
    <row r="6" spans="1:22" ht="21" customHeight="1" x14ac:dyDescent="0.25">
      <c r="A6" s="120" t="s">
        <v>395</v>
      </c>
      <c r="B6" s="108">
        <v>34151</v>
      </c>
      <c r="C6" s="108">
        <v>34300</v>
      </c>
      <c r="D6" s="108">
        <v>34491</v>
      </c>
      <c r="E6" s="109">
        <v>34719</v>
      </c>
      <c r="F6" s="109">
        <v>34385</v>
      </c>
      <c r="G6" s="109">
        <v>35588</v>
      </c>
      <c r="H6" s="109">
        <v>36310</v>
      </c>
      <c r="I6" s="109">
        <v>37200</v>
      </c>
      <c r="J6" s="109">
        <v>38366</v>
      </c>
      <c r="K6" s="109">
        <v>39419</v>
      </c>
    </row>
    <row r="7" spans="1:22" x14ac:dyDescent="0.25">
      <c r="A7" s="121" t="s">
        <v>166</v>
      </c>
      <c r="B7" s="112">
        <v>1024263</v>
      </c>
      <c r="C7" s="112">
        <v>1031208</v>
      </c>
      <c r="D7" s="112">
        <v>1037881</v>
      </c>
      <c r="E7" s="110">
        <v>1045457</v>
      </c>
      <c r="F7" s="110">
        <v>1054631</v>
      </c>
      <c r="G7" s="110">
        <v>1063578</v>
      </c>
      <c r="H7" s="110">
        <v>1073352</v>
      </c>
      <c r="I7" s="110">
        <v>1081686</v>
      </c>
      <c r="J7" s="110">
        <v>1090173</v>
      </c>
      <c r="K7" s="110">
        <v>1095884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x14ac:dyDescent="0.25">
      <c r="A8" s="121" t="s">
        <v>83</v>
      </c>
      <c r="B8" s="112">
        <v>279105</v>
      </c>
      <c r="C8" s="112">
        <v>279416</v>
      </c>
      <c r="D8" s="112">
        <v>279766</v>
      </c>
      <c r="E8" s="110">
        <v>280127</v>
      </c>
      <c r="F8" s="110">
        <v>280367</v>
      </c>
      <c r="G8" s="110">
        <v>280546</v>
      </c>
      <c r="H8" s="110">
        <v>280611</v>
      </c>
      <c r="I8" s="110">
        <v>280660</v>
      </c>
      <c r="J8" s="110">
        <v>280686</v>
      </c>
      <c r="K8" s="110">
        <v>280656</v>
      </c>
      <c r="N8" s="154"/>
      <c r="O8" s="154"/>
    </row>
    <row r="9" spans="1:22" x14ac:dyDescent="0.25">
      <c r="A9" s="121" t="s">
        <v>167</v>
      </c>
      <c r="B9" s="112">
        <v>52301</v>
      </c>
      <c r="C9" s="112">
        <v>52501</v>
      </c>
      <c r="D9" s="112">
        <v>52693</v>
      </c>
      <c r="E9" s="110">
        <v>52915</v>
      </c>
      <c r="F9" s="110">
        <v>53092</v>
      </c>
      <c r="G9" s="110">
        <v>53282</v>
      </c>
      <c r="H9" s="110">
        <v>53460</v>
      </c>
      <c r="I9" s="110">
        <v>53258</v>
      </c>
      <c r="J9" s="110">
        <v>53477</v>
      </c>
      <c r="K9" s="110">
        <v>53524</v>
      </c>
      <c r="N9" s="154"/>
      <c r="O9" s="154"/>
      <c r="P9" s="154"/>
      <c r="Q9" s="154"/>
      <c r="R9" s="154"/>
    </row>
    <row r="10" spans="1:22" x14ac:dyDescent="0.25">
      <c r="A10" s="121" t="s">
        <v>168</v>
      </c>
      <c r="B10" s="112">
        <v>1304</v>
      </c>
      <c r="C10" s="112">
        <v>1320</v>
      </c>
      <c r="D10" s="112">
        <v>1334</v>
      </c>
      <c r="E10" s="110">
        <v>1365</v>
      </c>
      <c r="F10" s="110">
        <v>1396</v>
      </c>
      <c r="G10" s="110">
        <v>1414</v>
      </c>
      <c r="H10" s="110">
        <v>1439</v>
      </c>
      <c r="I10" s="110">
        <v>1460</v>
      </c>
      <c r="J10" s="110">
        <v>1474</v>
      </c>
      <c r="K10" s="110">
        <v>1490</v>
      </c>
      <c r="N10" s="154"/>
    </row>
    <row r="11" spans="1:22" x14ac:dyDescent="0.25">
      <c r="A11" s="121" t="s">
        <v>169</v>
      </c>
      <c r="B11" s="112">
        <v>1002</v>
      </c>
      <c r="C11" s="112">
        <v>995</v>
      </c>
      <c r="D11" s="112">
        <v>991</v>
      </c>
      <c r="E11" s="110">
        <v>996</v>
      </c>
      <c r="F11" s="110">
        <v>997</v>
      </c>
      <c r="G11" s="110">
        <v>998</v>
      </c>
      <c r="H11" s="110">
        <v>993</v>
      </c>
      <c r="I11" s="110">
        <v>993</v>
      </c>
      <c r="J11" s="110">
        <v>982</v>
      </c>
      <c r="K11" s="110">
        <v>982</v>
      </c>
    </row>
    <row r="12" spans="1:22" x14ac:dyDescent="0.25">
      <c r="A12" s="121" t="s">
        <v>170</v>
      </c>
      <c r="B12" s="112">
        <v>830</v>
      </c>
      <c r="C12" s="112">
        <v>864</v>
      </c>
      <c r="D12" s="112">
        <v>883</v>
      </c>
      <c r="E12" s="110">
        <v>898</v>
      </c>
      <c r="F12" s="110">
        <v>818</v>
      </c>
      <c r="G12" s="110">
        <v>969</v>
      </c>
      <c r="H12" s="110">
        <v>1023</v>
      </c>
      <c r="I12" s="110">
        <v>1059</v>
      </c>
      <c r="J12" s="110">
        <v>1083</v>
      </c>
      <c r="K12" s="110">
        <v>1098</v>
      </c>
    </row>
    <row r="13" spans="1:22" x14ac:dyDescent="0.25">
      <c r="A13" s="121" t="s">
        <v>171</v>
      </c>
      <c r="B13" s="112">
        <v>1150</v>
      </c>
      <c r="C13" s="112">
        <v>1152</v>
      </c>
      <c r="D13" s="112">
        <v>1135</v>
      </c>
      <c r="E13" s="110">
        <v>1132</v>
      </c>
      <c r="F13" s="110">
        <v>1130</v>
      </c>
      <c r="G13" s="110">
        <v>1138</v>
      </c>
      <c r="H13" s="110">
        <v>1148</v>
      </c>
      <c r="I13" s="110">
        <v>1151</v>
      </c>
      <c r="J13" s="110">
        <v>1149</v>
      </c>
      <c r="K13" s="110">
        <v>1152</v>
      </c>
    </row>
    <row r="14" spans="1:22" x14ac:dyDescent="0.25">
      <c r="A14" s="121" t="s">
        <v>172</v>
      </c>
      <c r="B14" s="112">
        <v>1554</v>
      </c>
      <c r="C14" s="112">
        <v>1699</v>
      </c>
      <c r="D14" s="112">
        <v>1824</v>
      </c>
      <c r="E14" s="110">
        <v>1980</v>
      </c>
      <c r="F14" s="110">
        <v>2122</v>
      </c>
      <c r="G14" s="110">
        <v>2314</v>
      </c>
      <c r="H14" s="110">
        <v>2449</v>
      </c>
      <c r="I14" s="110">
        <v>2624</v>
      </c>
      <c r="J14" s="110">
        <v>2818</v>
      </c>
      <c r="K14" s="110">
        <v>3013</v>
      </c>
    </row>
    <row r="15" spans="1:22" x14ac:dyDescent="0.25">
      <c r="A15" s="121" t="s">
        <v>173</v>
      </c>
      <c r="B15" s="112">
        <v>1341</v>
      </c>
      <c r="C15" s="112">
        <v>1467</v>
      </c>
      <c r="D15" s="112">
        <v>1650</v>
      </c>
      <c r="E15" s="110">
        <v>1825</v>
      </c>
      <c r="F15" s="110">
        <v>2058</v>
      </c>
      <c r="G15" s="110">
        <v>2214</v>
      </c>
      <c r="H15" s="110">
        <v>2401</v>
      </c>
      <c r="I15" s="110">
        <v>2659</v>
      </c>
      <c r="J15" s="110">
        <v>2930</v>
      </c>
      <c r="K15" s="110">
        <v>3123</v>
      </c>
    </row>
    <row r="16" spans="1:22" x14ac:dyDescent="0.25">
      <c r="A16" s="121" t="s">
        <v>174</v>
      </c>
      <c r="B16" s="112">
        <v>4358</v>
      </c>
      <c r="C16" s="112">
        <v>4783</v>
      </c>
      <c r="D16" s="112">
        <v>5291</v>
      </c>
      <c r="E16" s="110">
        <v>5808</v>
      </c>
      <c r="F16" s="110">
        <v>6397</v>
      </c>
      <c r="G16" s="110">
        <v>7069</v>
      </c>
      <c r="H16" s="110">
        <v>7853</v>
      </c>
      <c r="I16" s="110">
        <v>8845</v>
      </c>
      <c r="J16" s="110">
        <v>9934</v>
      </c>
      <c r="K16" s="110">
        <v>10909</v>
      </c>
    </row>
    <row r="17" spans="1:11" x14ac:dyDescent="0.25">
      <c r="A17" s="121" t="s">
        <v>175</v>
      </c>
      <c r="B17" s="112">
        <v>3240</v>
      </c>
      <c r="C17" s="112">
        <v>3299</v>
      </c>
      <c r="D17" s="112">
        <v>3348</v>
      </c>
      <c r="E17" s="110">
        <v>3398</v>
      </c>
      <c r="F17" s="110">
        <v>3428</v>
      </c>
      <c r="G17" s="110">
        <v>3459</v>
      </c>
      <c r="H17" s="110">
        <v>3470</v>
      </c>
      <c r="I17" s="110">
        <v>3467</v>
      </c>
      <c r="J17" s="110">
        <v>3461</v>
      </c>
      <c r="K17" s="110">
        <v>3441</v>
      </c>
    </row>
    <row r="18" spans="1:11" ht="13.8" thickBot="1" x14ac:dyDescent="0.3">
      <c r="A18" s="122" t="s">
        <v>176</v>
      </c>
      <c r="B18" s="123">
        <v>934</v>
      </c>
      <c r="C18" s="123">
        <v>1008</v>
      </c>
      <c r="D18" s="123">
        <v>1084</v>
      </c>
      <c r="E18" s="124">
        <v>1199</v>
      </c>
      <c r="F18" s="124">
        <v>1348</v>
      </c>
      <c r="G18" s="124">
        <v>1493</v>
      </c>
      <c r="H18" s="124">
        <v>1650</v>
      </c>
      <c r="I18" s="124">
        <v>1827</v>
      </c>
      <c r="J18" s="124">
        <v>1990</v>
      </c>
      <c r="K18" s="124">
        <v>2213</v>
      </c>
    </row>
    <row r="19" spans="1:11" x14ac:dyDescent="0.25">
      <c r="A19" s="95"/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6" spans="1:11" x14ac:dyDescent="0.25">
      <c r="A26" s="95"/>
      <c r="B26" s="95"/>
      <c r="C26" s="95"/>
      <c r="D26" s="156"/>
      <c r="E26" s="95"/>
      <c r="F26" s="95"/>
      <c r="G26" s="95"/>
      <c r="H26" s="95"/>
      <c r="I26" s="95"/>
      <c r="J26" s="95"/>
      <c r="K26" s="95"/>
    </row>
    <row r="27" spans="1:1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31" spans="1:11" x14ac:dyDescent="0.25">
      <c r="E31" s="157"/>
    </row>
    <row r="32" spans="1:11" x14ac:dyDescent="0.25">
      <c r="D32" s="157"/>
    </row>
    <row r="33" spans="1:6" x14ac:dyDescent="0.25">
      <c r="D33" s="157"/>
    </row>
    <row r="47" spans="1:6" x14ac:dyDescent="0.25">
      <c r="A47" s="95" t="s">
        <v>268</v>
      </c>
      <c r="B47" s="95"/>
      <c r="C47" s="95"/>
      <c r="D47" s="95"/>
      <c r="E47" s="95"/>
      <c r="F47" s="95"/>
    </row>
    <row r="48" spans="1:6" x14ac:dyDescent="0.25">
      <c r="A48" s="80" t="s">
        <v>530</v>
      </c>
    </row>
    <row r="49" spans="1:1" x14ac:dyDescent="0.25">
      <c r="A49" s="80" t="s">
        <v>269</v>
      </c>
    </row>
  </sheetData>
  <mergeCells count="2">
    <mergeCell ref="A3:K3"/>
    <mergeCell ref="A1:K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21">
    <pageSetUpPr fitToPage="1"/>
  </sheetPr>
  <dimension ref="A1:K57"/>
  <sheetViews>
    <sheetView showGridLines="0" view="pageBreakPreview" zoomScale="75" zoomScaleNormal="75" zoomScaleSheetLayoutView="75" workbookViewId="0">
      <selection activeCell="F13" sqref="F13"/>
    </sheetView>
  </sheetViews>
  <sheetFormatPr baseColWidth="10" defaultColWidth="11.44140625" defaultRowHeight="13.2" x14ac:dyDescent="0.25"/>
  <cols>
    <col min="1" max="6" width="16.6640625" style="80" customWidth="1"/>
    <col min="7" max="7" width="17.88671875" style="80" customWidth="1"/>
    <col min="8" max="8" width="5" style="80" customWidth="1"/>
    <col min="9" max="16384" width="11.44140625" style="80"/>
  </cols>
  <sheetData>
    <row r="1" spans="1:11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</row>
    <row r="3" spans="1:11" s="12" customFormat="1" ht="13.8" x14ac:dyDescent="0.25">
      <c r="A3" s="448" t="s">
        <v>427</v>
      </c>
      <c r="B3" s="448"/>
      <c r="C3" s="448"/>
      <c r="D3" s="448"/>
      <c r="E3" s="448"/>
      <c r="F3" s="448"/>
      <c r="G3" s="448"/>
      <c r="H3" s="66"/>
      <c r="I3" s="66"/>
      <c r="J3" s="66"/>
    </row>
    <row r="4" spans="1:11" s="8" customFormat="1" ht="13.8" x14ac:dyDescent="0.25">
      <c r="A4" s="448" t="s">
        <v>266</v>
      </c>
      <c r="B4" s="448"/>
      <c r="C4" s="448"/>
      <c r="D4" s="448"/>
      <c r="E4" s="448"/>
      <c r="F4" s="448"/>
      <c r="G4" s="448"/>
    </row>
    <row r="5" spans="1:11" ht="13.8" thickBot="1" x14ac:dyDescent="0.3">
      <c r="A5" s="151"/>
      <c r="B5" s="151"/>
      <c r="C5" s="151"/>
      <c r="D5" s="151"/>
      <c r="E5" s="151"/>
      <c r="F5" s="151"/>
      <c r="G5" s="151"/>
    </row>
    <row r="6" spans="1:11" ht="22.5" customHeight="1" x14ac:dyDescent="0.25">
      <c r="A6" s="267"/>
      <c r="B6" s="499" t="s">
        <v>145</v>
      </c>
      <c r="C6" s="500"/>
      <c r="D6" s="500"/>
      <c r="E6" s="500"/>
      <c r="F6" s="465" t="s">
        <v>83</v>
      </c>
      <c r="G6" s="470" t="s">
        <v>167</v>
      </c>
    </row>
    <row r="7" spans="1:11" ht="21.75" customHeight="1" x14ac:dyDescent="0.25">
      <c r="A7" s="270" t="s">
        <v>0</v>
      </c>
      <c r="B7" s="503" t="s">
        <v>148</v>
      </c>
      <c r="C7" s="504"/>
      <c r="D7" s="158" t="s">
        <v>225</v>
      </c>
      <c r="E7" s="501" t="s">
        <v>5</v>
      </c>
      <c r="F7" s="505"/>
      <c r="G7" s="506"/>
      <c r="H7" s="95"/>
    </row>
    <row r="8" spans="1:11" ht="21.75" customHeight="1" thickBot="1" x14ac:dyDescent="0.3">
      <c r="A8" s="268"/>
      <c r="B8" s="159" t="s">
        <v>84</v>
      </c>
      <c r="C8" s="159" t="s">
        <v>85</v>
      </c>
      <c r="D8" s="269" t="s">
        <v>226</v>
      </c>
      <c r="E8" s="466"/>
      <c r="F8" s="466"/>
      <c r="G8" s="507"/>
      <c r="H8" s="95"/>
    </row>
    <row r="9" spans="1:11" ht="16.5" customHeight="1" x14ac:dyDescent="0.25">
      <c r="A9" s="160">
        <v>2006</v>
      </c>
      <c r="B9" s="112">
        <v>281</v>
      </c>
      <c r="C9" s="112">
        <v>15946</v>
      </c>
      <c r="D9" s="112">
        <v>378</v>
      </c>
      <c r="E9" s="112">
        <v>16605</v>
      </c>
      <c r="F9" s="112">
        <v>570</v>
      </c>
      <c r="G9" s="110">
        <v>361</v>
      </c>
      <c r="H9" s="95"/>
      <c r="J9" s="154"/>
      <c r="K9" s="154"/>
    </row>
    <row r="10" spans="1:11" ht="16.5" customHeight="1" x14ac:dyDescent="0.25">
      <c r="A10" s="160">
        <v>2007</v>
      </c>
      <c r="B10" s="112">
        <v>211</v>
      </c>
      <c r="C10" s="112">
        <v>16565</v>
      </c>
      <c r="D10" s="112">
        <v>465</v>
      </c>
      <c r="E10" s="112">
        <v>17241</v>
      </c>
      <c r="F10" s="112">
        <v>525</v>
      </c>
      <c r="G10" s="110">
        <v>385</v>
      </c>
      <c r="H10" s="95"/>
      <c r="J10" s="154"/>
      <c r="K10" s="154"/>
    </row>
    <row r="11" spans="1:11" ht="16.5" customHeight="1" x14ac:dyDescent="0.25">
      <c r="A11" s="160">
        <v>2008</v>
      </c>
      <c r="B11" s="112">
        <v>178</v>
      </c>
      <c r="C11" s="112">
        <v>15291</v>
      </c>
      <c r="D11" s="112">
        <v>330</v>
      </c>
      <c r="E11" s="112">
        <v>15799</v>
      </c>
      <c r="F11" s="112">
        <v>525</v>
      </c>
      <c r="G11" s="110">
        <v>463</v>
      </c>
      <c r="H11" s="95"/>
      <c r="J11" s="154"/>
      <c r="K11" s="154"/>
    </row>
    <row r="12" spans="1:11" ht="16.5" customHeight="1" x14ac:dyDescent="0.25">
      <c r="A12" s="160">
        <v>2009</v>
      </c>
      <c r="B12" s="112">
        <v>153</v>
      </c>
      <c r="C12" s="112">
        <v>11402</v>
      </c>
      <c r="D12" s="112">
        <v>229</v>
      </c>
      <c r="E12" s="112">
        <v>11784</v>
      </c>
      <c r="F12" s="112">
        <v>603</v>
      </c>
      <c r="G12" s="110">
        <v>384</v>
      </c>
      <c r="H12" s="95"/>
      <c r="J12" s="154"/>
      <c r="K12" s="154"/>
    </row>
    <row r="13" spans="1:11" ht="16.5" customHeight="1" x14ac:dyDescent="0.25">
      <c r="A13" s="160">
        <v>2010</v>
      </c>
      <c r="B13" s="112">
        <v>121</v>
      </c>
      <c r="C13" s="112">
        <v>10217</v>
      </c>
      <c r="D13" s="112">
        <v>210</v>
      </c>
      <c r="E13" s="112">
        <v>10548</v>
      </c>
      <c r="F13" s="112">
        <v>463</v>
      </c>
      <c r="G13" s="110">
        <v>336</v>
      </c>
      <c r="H13" s="95"/>
      <c r="J13" s="154"/>
      <c r="K13" s="154"/>
    </row>
    <row r="14" spans="1:11" ht="16.5" customHeight="1" x14ac:dyDescent="0.25">
      <c r="A14" s="160">
        <v>2011</v>
      </c>
      <c r="B14" s="112">
        <v>91</v>
      </c>
      <c r="C14" s="112">
        <v>9759</v>
      </c>
      <c r="D14" s="112">
        <v>152</v>
      </c>
      <c r="E14" s="112">
        <v>10002</v>
      </c>
      <c r="F14" s="112">
        <v>366</v>
      </c>
      <c r="G14" s="110">
        <v>362</v>
      </c>
      <c r="H14" s="95"/>
      <c r="J14" s="154"/>
      <c r="K14" s="154"/>
    </row>
    <row r="15" spans="1:11" ht="16.5" customHeight="1" x14ac:dyDescent="0.25">
      <c r="A15" s="160">
        <v>2012</v>
      </c>
      <c r="B15" s="112">
        <v>71</v>
      </c>
      <c r="C15" s="112">
        <v>8475</v>
      </c>
      <c r="D15" s="112">
        <v>109</v>
      </c>
      <c r="E15" s="112">
        <v>8655</v>
      </c>
      <c r="F15" s="112">
        <v>315</v>
      </c>
      <c r="G15" s="110">
        <v>380</v>
      </c>
      <c r="H15" s="95"/>
      <c r="J15" s="154"/>
      <c r="K15" s="154"/>
    </row>
    <row r="16" spans="1:11" ht="16.5" customHeight="1" x14ac:dyDescent="0.25">
      <c r="A16" s="160">
        <v>2013</v>
      </c>
      <c r="B16" s="112">
        <v>55</v>
      </c>
      <c r="C16" s="112">
        <v>8629</v>
      </c>
      <c r="D16" s="112">
        <v>175</v>
      </c>
      <c r="E16" s="112">
        <v>8859</v>
      </c>
      <c r="F16" s="112">
        <v>287</v>
      </c>
      <c r="G16" s="110">
        <v>361</v>
      </c>
      <c r="H16" s="95"/>
      <c r="J16" s="154"/>
      <c r="K16" s="154"/>
    </row>
    <row r="17" spans="1:11" ht="16.5" customHeight="1" x14ac:dyDescent="0.25">
      <c r="A17" s="160">
        <v>2014</v>
      </c>
      <c r="B17" s="112">
        <v>73</v>
      </c>
      <c r="C17" s="112">
        <v>9698</v>
      </c>
      <c r="D17" s="112">
        <v>233</v>
      </c>
      <c r="E17" s="112">
        <v>10004</v>
      </c>
      <c r="F17" s="112">
        <v>248</v>
      </c>
      <c r="G17" s="110">
        <v>360</v>
      </c>
      <c r="H17" s="95"/>
      <c r="J17" s="154"/>
      <c r="K17" s="154"/>
    </row>
    <row r="18" spans="1:11" ht="16.5" customHeight="1" x14ac:dyDescent="0.25">
      <c r="A18" s="160">
        <v>2015</v>
      </c>
      <c r="B18" s="112">
        <v>59</v>
      </c>
      <c r="C18" s="112">
        <v>10134</v>
      </c>
      <c r="D18" s="112">
        <v>394</v>
      </c>
      <c r="E18" s="112">
        <v>10587</v>
      </c>
      <c r="F18" s="112">
        <v>257</v>
      </c>
      <c r="G18" s="110">
        <v>305</v>
      </c>
      <c r="H18" s="95"/>
      <c r="J18" s="154"/>
      <c r="K18" s="154"/>
    </row>
    <row r="19" spans="1:11" ht="16.5" customHeight="1" x14ac:dyDescent="0.25">
      <c r="A19" s="160">
        <v>2016</v>
      </c>
      <c r="B19" s="112">
        <v>31</v>
      </c>
      <c r="C19" s="112">
        <v>10906</v>
      </c>
      <c r="D19" s="112">
        <v>512</v>
      </c>
      <c r="E19" s="112">
        <v>11449</v>
      </c>
      <c r="F19" s="112">
        <v>209</v>
      </c>
      <c r="G19" s="140">
        <v>302</v>
      </c>
      <c r="H19" s="95"/>
      <c r="J19" s="154"/>
      <c r="K19" s="154"/>
    </row>
    <row r="20" spans="1:11" ht="16.5" customHeight="1" x14ac:dyDescent="0.25">
      <c r="A20" s="271">
        <v>2017</v>
      </c>
      <c r="B20" s="112">
        <v>32</v>
      </c>
      <c r="C20" s="112">
        <v>11743</v>
      </c>
      <c r="D20" s="112">
        <v>682</v>
      </c>
      <c r="E20" s="112">
        <v>12457</v>
      </c>
      <c r="F20" s="112">
        <v>231</v>
      </c>
      <c r="G20" s="140">
        <v>301</v>
      </c>
      <c r="H20" s="95"/>
      <c r="J20" s="154"/>
      <c r="K20" s="154"/>
    </row>
    <row r="21" spans="1:11" ht="16.5" customHeight="1" x14ac:dyDescent="0.25">
      <c r="A21" s="271">
        <v>2018</v>
      </c>
      <c r="B21" s="112">
        <v>25</v>
      </c>
      <c r="C21" s="112">
        <v>10448</v>
      </c>
      <c r="D21" s="110">
        <v>860</v>
      </c>
      <c r="E21" s="112">
        <v>11333</v>
      </c>
      <c r="F21" s="161">
        <v>204</v>
      </c>
      <c r="G21" s="140">
        <v>284</v>
      </c>
      <c r="H21" s="95"/>
      <c r="J21" s="154"/>
      <c r="K21" s="154"/>
    </row>
    <row r="22" spans="1:11" ht="16.5" customHeight="1" x14ac:dyDescent="0.25">
      <c r="A22" s="272">
        <v>2019</v>
      </c>
      <c r="B22" s="273">
        <v>10</v>
      </c>
      <c r="C22" s="140">
        <v>10945</v>
      </c>
      <c r="D22" s="274">
        <v>1132</v>
      </c>
      <c r="E22" s="274">
        <v>12087</v>
      </c>
      <c r="F22" s="274">
        <v>228</v>
      </c>
      <c r="G22" s="274">
        <v>200</v>
      </c>
      <c r="H22" s="95"/>
      <c r="J22" s="154"/>
      <c r="K22" s="154"/>
    </row>
    <row r="23" spans="1:11" ht="16.5" customHeight="1" thickBot="1" x14ac:dyDescent="0.3">
      <c r="A23" s="162">
        <v>2020</v>
      </c>
      <c r="B23" s="123">
        <v>1</v>
      </c>
      <c r="C23" s="123">
        <v>9572</v>
      </c>
      <c r="D23" s="123">
        <v>1047</v>
      </c>
      <c r="E23" s="123">
        <v>10620</v>
      </c>
      <c r="F23" s="123">
        <v>150</v>
      </c>
      <c r="G23" s="124">
        <v>215</v>
      </c>
      <c r="H23" s="95"/>
      <c r="J23" s="154"/>
      <c r="K23" s="154"/>
    </row>
    <row r="24" spans="1:11" x14ac:dyDescent="0.25">
      <c r="A24" s="95"/>
      <c r="B24" s="95"/>
      <c r="C24" s="95"/>
      <c r="D24" s="95"/>
      <c r="E24" s="95"/>
      <c r="F24" s="95"/>
      <c r="G24" s="95"/>
      <c r="H24" s="95"/>
    </row>
    <row r="25" spans="1:11" x14ac:dyDescent="0.25">
      <c r="A25" s="95" t="s">
        <v>382</v>
      </c>
      <c r="H25" s="95"/>
    </row>
    <row r="26" spans="1:11" x14ac:dyDescent="0.25">
      <c r="H26" s="95"/>
    </row>
    <row r="27" spans="1:11" x14ac:dyDescent="0.25">
      <c r="H27" s="95"/>
    </row>
    <row r="28" spans="1:11" x14ac:dyDescent="0.25">
      <c r="H28" s="95"/>
    </row>
    <row r="29" spans="1:11" x14ac:dyDescent="0.25">
      <c r="H29" s="95"/>
    </row>
    <row r="30" spans="1:11" x14ac:dyDescent="0.25">
      <c r="B30" s="163"/>
    </row>
    <row r="55" spans="1:7" x14ac:dyDescent="0.25">
      <c r="A55" s="95" t="s">
        <v>268</v>
      </c>
      <c r="B55" s="95"/>
      <c r="C55" s="95"/>
      <c r="D55" s="95"/>
      <c r="E55" s="95"/>
      <c r="F55" s="95"/>
      <c r="G55" s="95"/>
    </row>
    <row r="56" spans="1:7" x14ac:dyDescent="0.25">
      <c r="A56" s="80" t="s">
        <v>531</v>
      </c>
    </row>
    <row r="57" spans="1:7" x14ac:dyDescent="0.25">
      <c r="A57" s="80" t="s">
        <v>369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3">
    <pageSetUpPr fitToPage="1"/>
  </sheetPr>
  <dimension ref="A1:J38"/>
  <sheetViews>
    <sheetView showGridLines="0" view="pageBreakPreview" zoomScale="75" zoomScaleNormal="75" zoomScaleSheetLayoutView="75" workbookViewId="0">
      <selection activeCell="F13" sqref="F13"/>
    </sheetView>
  </sheetViews>
  <sheetFormatPr baseColWidth="10" defaultColWidth="11.44140625" defaultRowHeight="13.2" x14ac:dyDescent="0.25"/>
  <cols>
    <col min="1" max="1" width="15.6640625" style="80" customWidth="1"/>
    <col min="2" max="2" width="26" style="80" customWidth="1"/>
    <col min="3" max="3" width="26.109375" style="80" customWidth="1"/>
    <col min="4" max="4" width="26.6640625" style="80" customWidth="1"/>
    <col min="5" max="5" width="27.109375" style="80" customWidth="1"/>
    <col min="6" max="6" width="25.33203125" style="80" customWidth="1"/>
    <col min="7" max="7" width="27.44140625" style="80" customWidth="1"/>
    <col min="8" max="8" width="4.33203125" style="80" customWidth="1"/>
    <col min="9" max="16384" width="11.44140625" style="80"/>
  </cols>
  <sheetData>
    <row r="1" spans="1:10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</row>
    <row r="3" spans="1:10" s="12" customFormat="1" ht="13.8" x14ac:dyDescent="0.25">
      <c r="A3" s="448" t="s">
        <v>428</v>
      </c>
      <c r="B3" s="448"/>
      <c r="C3" s="448"/>
      <c r="D3" s="448"/>
      <c r="E3" s="448"/>
      <c r="F3" s="448"/>
      <c r="G3" s="448"/>
      <c r="H3" s="66"/>
      <c r="I3" s="66"/>
      <c r="J3" s="66"/>
    </row>
    <row r="4" spans="1:10" s="8" customFormat="1" ht="15" customHeight="1" x14ac:dyDescent="0.25">
      <c r="A4" s="509" t="s">
        <v>267</v>
      </c>
      <c r="B4" s="509"/>
      <c r="C4" s="509"/>
      <c r="D4" s="509"/>
      <c r="E4" s="509"/>
      <c r="F4" s="509"/>
      <c r="G4" s="509"/>
      <c r="H4" s="10"/>
    </row>
    <row r="5" spans="1:10" ht="13.8" thickBot="1" x14ac:dyDescent="0.3">
      <c r="A5" s="151"/>
      <c r="B5" s="151"/>
      <c r="C5" s="151"/>
      <c r="D5" s="151"/>
      <c r="E5" s="151"/>
      <c r="F5" s="151"/>
      <c r="G5" s="151"/>
      <c r="H5" s="95"/>
    </row>
    <row r="6" spans="1:10" ht="33" customHeight="1" x14ac:dyDescent="0.25">
      <c r="A6" s="463" t="s">
        <v>0</v>
      </c>
      <c r="B6" s="467" t="s">
        <v>145</v>
      </c>
      <c r="C6" s="463"/>
      <c r="D6" s="467" t="s">
        <v>83</v>
      </c>
      <c r="E6" s="463"/>
      <c r="F6" s="467" t="s">
        <v>167</v>
      </c>
      <c r="G6" s="515"/>
      <c r="H6" s="95"/>
    </row>
    <row r="7" spans="1:10" ht="25.5" customHeight="1" x14ac:dyDescent="0.25">
      <c r="A7" s="512"/>
      <c r="B7" s="513"/>
      <c r="C7" s="514"/>
      <c r="D7" s="513"/>
      <c r="E7" s="514"/>
      <c r="F7" s="510" t="s">
        <v>227</v>
      </c>
      <c r="G7" s="511"/>
      <c r="H7" s="95"/>
    </row>
    <row r="8" spans="1:10" ht="25.5" customHeight="1" thickBot="1" x14ac:dyDescent="0.3">
      <c r="A8" s="464"/>
      <c r="B8" s="159" t="s">
        <v>86</v>
      </c>
      <c r="C8" s="159" t="s">
        <v>87</v>
      </c>
      <c r="D8" s="159" t="s">
        <v>86</v>
      </c>
      <c r="E8" s="159" t="s">
        <v>87</v>
      </c>
      <c r="F8" s="159" t="s">
        <v>86</v>
      </c>
      <c r="G8" s="164" t="s">
        <v>87</v>
      </c>
      <c r="H8" s="95"/>
    </row>
    <row r="9" spans="1:10" ht="16.5" customHeight="1" x14ac:dyDescent="0.25">
      <c r="A9" s="160">
        <v>2006</v>
      </c>
      <c r="B9" s="112">
        <v>1000222</v>
      </c>
      <c r="C9" s="112">
        <v>62913963.799999997</v>
      </c>
      <c r="D9" s="112">
        <v>281336</v>
      </c>
      <c r="E9" s="112">
        <v>3639613.8107511699</v>
      </c>
      <c r="F9" s="112">
        <v>51684</v>
      </c>
      <c r="G9" s="110">
        <v>5788608</v>
      </c>
      <c r="H9" s="95"/>
    </row>
    <row r="10" spans="1:10" ht="16.5" customHeight="1" x14ac:dyDescent="0.25">
      <c r="A10" s="160">
        <v>2007</v>
      </c>
      <c r="B10" s="112">
        <v>1016043</v>
      </c>
      <c r="C10" s="112">
        <v>64027918</v>
      </c>
      <c r="D10" s="112">
        <v>281471</v>
      </c>
      <c r="E10" s="112">
        <v>3589729</v>
      </c>
      <c r="F10" s="112">
        <v>52047</v>
      </c>
      <c r="G10" s="110">
        <v>5988312</v>
      </c>
      <c r="H10" s="95"/>
    </row>
    <row r="11" spans="1:10" ht="16.5" customHeight="1" x14ac:dyDescent="0.25">
      <c r="A11" s="160">
        <v>2008</v>
      </c>
      <c r="B11" s="112">
        <v>1030440</v>
      </c>
      <c r="C11" s="112">
        <v>65466311</v>
      </c>
      <c r="D11" s="112">
        <v>282210</v>
      </c>
      <c r="E11" s="112">
        <v>3600965</v>
      </c>
      <c r="F11" s="112">
        <v>52274</v>
      </c>
      <c r="G11" s="110">
        <v>5727512</v>
      </c>
      <c r="H11" s="95"/>
    </row>
    <row r="12" spans="1:10" ht="16.5" customHeight="1" x14ac:dyDescent="0.25">
      <c r="A12" s="160">
        <v>2009</v>
      </c>
      <c r="B12" s="112">
        <v>1038726</v>
      </c>
      <c r="C12" s="112">
        <v>66977545</v>
      </c>
      <c r="D12" s="112">
        <v>281873</v>
      </c>
      <c r="E12" s="112">
        <v>3589056</v>
      </c>
      <c r="F12" s="112">
        <v>52042</v>
      </c>
      <c r="G12" s="110">
        <v>5834690</v>
      </c>
      <c r="H12" s="95"/>
    </row>
    <row r="13" spans="1:10" ht="16.5" customHeight="1" x14ac:dyDescent="0.25">
      <c r="A13" s="160">
        <v>2010</v>
      </c>
      <c r="B13" s="112">
        <v>1049950</v>
      </c>
      <c r="C13" s="112">
        <v>67913256</v>
      </c>
      <c r="D13" s="112">
        <v>280515</v>
      </c>
      <c r="E13" s="112">
        <v>3564803</v>
      </c>
      <c r="F13" s="112">
        <v>52178</v>
      </c>
      <c r="G13" s="110">
        <v>5929351</v>
      </c>
      <c r="H13" s="95"/>
    </row>
    <row r="14" spans="1:10" ht="16.5" customHeight="1" x14ac:dyDescent="0.25">
      <c r="A14" s="160">
        <v>2011</v>
      </c>
      <c r="B14" s="112">
        <v>1058414</v>
      </c>
      <c r="C14" s="112">
        <v>68448849</v>
      </c>
      <c r="D14" s="112">
        <v>279105</v>
      </c>
      <c r="E14" s="112">
        <v>3538303</v>
      </c>
      <c r="F14" s="112">
        <v>52301</v>
      </c>
      <c r="G14" s="110">
        <v>6056073</v>
      </c>
      <c r="H14" s="95"/>
    </row>
    <row r="15" spans="1:10" ht="16.5" customHeight="1" x14ac:dyDescent="0.25">
      <c r="A15" s="160">
        <v>2012</v>
      </c>
      <c r="B15" s="112">
        <v>1065508</v>
      </c>
      <c r="C15" s="112">
        <v>69368047</v>
      </c>
      <c r="D15" s="112">
        <v>279416</v>
      </c>
      <c r="E15" s="112">
        <v>3542932</v>
      </c>
      <c r="F15" s="112">
        <v>52501</v>
      </c>
      <c r="G15" s="110">
        <v>6161237</v>
      </c>
      <c r="H15" s="95"/>
    </row>
    <row r="16" spans="1:10" ht="16.5" customHeight="1" x14ac:dyDescent="0.25">
      <c r="A16" s="160">
        <v>2013</v>
      </c>
      <c r="B16" s="112">
        <v>1072372</v>
      </c>
      <c r="C16" s="112">
        <v>70265302</v>
      </c>
      <c r="D16" s="112">
        <v>279766</v>
      </c>
      <c r="E16" s="112">
        <v>3546668</v>
      </c>
      <c r="F16" s="112">
        <v>52693</v>
      </c>
      <c r="G16" s="110">
        <v>6268242</v>
      </c>
      <c r="H16" s="95"/>
    </row>
    <row r="17" spans="1:8" ht="16.5" customHeight="1" x14ac:dyDescent="0.25">
      <c r="A17" s="160">
        <v>2014</v>
      </c>
      <c r="B17" s="112">
        <v>1080176</v>
      </c>
      <c r="C17" s="112">
        <v>71306259</v>
      </c>
      <c r="D17" s="112">
        <v>280127</v>
      </c>
      <c r="E17" s="112">
        <v>3550003</v>
      </c>
      <c r="F17" s="112">
        <v>52915</v>
      </c>
      <c r="G17" s="110">
        <v>6372447</v>
      </c>
      <c r="H17" s="95"/>
    </row>
    <row r="18" spans="1:8" ht="16.5" customHeight="1" x14ac:dyDescent="0.25">
      <c r="A18" s="160">
        <v>2015</v>
      </c>
      <c r="B18" s="112">
        <v>1089016</v>
      </c>
      <c r="C18" s="112">
        <v>72461556</v>
      </c>
      <c r="D18" s="112">
        <v>280367</v>
      </c>
      <c r="E18" s="112">
        <v>3551840</v>
      </c>
      <c r="F18" s="112">
        <v>53092</v>
      </c>
      <c r="G18" s="110">
        <v>6467950</v>
      </c>
      <c r="H18" s="95"/>
    </row>
    <row r="19" spans="1:8" ht="16.5" customHeight="1" x14ac:dyDescent="0.25">
      <c r="A19" s="160">
        <v>2016</v>
      </c>
      <c r="B19" s="112">
        <v>1099166</v>
      </c>
      <c r="C19" s="112">
        <v>72737264</v>
      </c>
      <c r="D19" s="112">
        <v>280546</v>
      </c>
      <c r="E19" s="112">
        <v>3552665</v>
      </c>
      <c r="F19" s="112">
        <v>53282</v>
      </c>
      <c r="G19" s="110">
        <v>6566086</v>
      </c>
      <c r="H19" s="95"/>
    </row>
    <row r="20" spans="1:8" ht="16.5" customHeight="1" x14ac:dyDescent="0.25">
      <c r="A20" s="160">
        <v>2017</v>
      </c>
      <c r="B20" s="112">
        <v>1109662</v>
      </c>
      <c r="C20" s="112">
        <v>74022027</v>
      </c>
      <c r="D20" s="112">
        <v>280611</v>
      </c>
      <c r="E20" s="112">
        <v>3503537</v>
      </c>
      <c r="F20" s="112">
        <v>53460</v>
      </c>
      <c r="G20" s="110">
        <v>6578498</v>
      </c>
      <c r="H20" s="95"/>
    </row>
    <row r="21" spans="1:8" ht="16.5" customHeight="1" x14ac:dyDescent="0.25">
      <c r="A21" s="160">
        <v>2018</v>
      </c>
      <c r="B21" s="112">
        <v>1118886</v>
      </c>
      <c r="C21" s="112">
        <v>75212200</v>
      </c>
      <c r="D21" s="112">
        <v>280660</v>
      </c>
      <c r="E21" s="112">
        <v>3502916</v>
      </c>
      <c r="F21" s="112">
        <v>53528</v>
      </c>
      <c r="G21" s="110">
        <v>6657392</v>
      </c>
      <c r="H21" s="95"/>
    </row>
    <row r="22" spans="1:8" ht="16.5" customHeight="1" x14ac:dyDescent="0.25">
      <c r="A22" s="160">
        <v>2019</v>
      </c>
      <c r="B22" s="112">
        <v>1128539</v>
      </c>
      <c r="C22" s="112">
        <v>76495842</v>
      </c>
      <c r="D22" s="112">
        <v>280686</v>
      </c>
      <c r="E22" s="112">
        <v>3501953</v>
      </c>
      <c r="F22" s="112">
        <v>53477</v>
      </c>
      <c r="G22" s="110">
        <v>6704710</v>
      </c>
      <c r="H22" s="95"/>
    </row>
    <row r="23" spans="1:8" ht="16.5" customHeight="1" thickBot="1" x14ac:dyDescent="0.3">
      <c r="A23" s="162">
        <v>2020</v>
      </c>
      <c r="B23" s="123">
        <v>1135303</v>
      </c>
      <c r="C23" s="123">
        <v>77537516</v>
      </c>
      <c r="D23" s="123">
        <v>280656</v>
      </c>
      <c r="E23" s="123">
        <v>3500995</v>
      </c>
      <c r="F23" s="123">
        <v>53524</v>
      </c>
      <c r="G23" s="124">
        <v>6764797</v>
      </c>
      <c r="H23" s="95"/>
    </row>
    <row r="24" spans="1:8" ht="21.75" customHeight="1" x14ac:dyDescent="0.25">
      <c r="A24" s="516" t="s">
        <v>268</v>
      </c>
      <c r="B24" s="516"/>
      <c r="C24" s="516"/>
      <c r="D24" s="516"/>
      <c r="E24" s="516"/>
      <c r="F24" s="516"/>
      <c r="G24" s="516"/>
      <c r="H24" s="95"/>
    </row>
    <row r="25" spans="1:8" x14ac:dyDescent="0.25">
      <c r="A25" s="508" t="s">
        <v>532</v>
      </c>
      <c r="B25" s="508"/>
      <c r="C25" s="508"/>
      <c r="D25" s="508"/>
      <c r="E25" s="508"/>
      <c r="F25" s="508"/>
      <c r="G25" s="508"/>
      <c r="H25" s="95"/>
    </row>
    <row r="26" spans="1:8" x14ac:dyDescent="0.25">
      <c r="A26" s="508" t="s">
        <v>269</v>
      </c>
      <c r="B26" s="508"/>
      <c r="C26" s="508"/>
      <c r="D26" s="508"/>
      <c r="E26" s="508"/>
      <c r="F26" s="508"/>
      <c r="G26" s="508"/>
      <c r="H26" s="95"/>
    </row>
    <row r="27" spans="1:8" x14ac:dyDescent="0.25">
      <c r="H27" s="95"/>
    </row>
    <row r="28" spans="1:8" x14ac:dyDescent="0.25">
      <c r="H28" s="95"/>
    </row>
    <row r="29" spans="1:8" x14ac:dyDescent="0.25">
      <c r="B29" s="154"/>
      <c r="C29" s="154"/>
      <c r="D29" s="154"/>
      <c r="E29" s="154"/>
      <c r="F29" s="154"/>
      <c r="G29" s="154"/>
      <c r="H29" s="95"/>
    </row>
    <row r="37" spans="2:4" x14ac:dyDescent="0.25">
      <c r="B37" s="157"/>
    </row>
    <row r="38" spans="2:4" x14ac:dyDescent="0.25">
      <c r="B38" s="157"/>
      <c r="D38" s="157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23"/>
  <sheetViews>
    <sheetView showGridLines="0" view="pageBreakPreview" zoomScale="90" zoomScaleNormal="75" zoomScaleSheetLayoutView="90" workbookViewId="0">
      <selection activeCell="F13" sqref="F13"/>
    </sheetView>
  </sheetViews>
  <sheetFormatPr baseColWidth="10" defaultColWidth="11.44140625" defaultRowHeight="13.2" x14ac:dyDescent="0.25"/>
  <cols>
    <col min="1" max="1" width="14.6640625" style="80" customWidth="1"/>
    <col min="2" max="6" width="18.6640625" style="80" customWidth="1"/>
    <col min="7" max="16384" width="11.44140625" style="80"/>
  </cols>
  <sheetData>
    <row r="1" spans="1:10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353"/>
    </row>
    <row r="3" spans="1:10" s="12" customFormat="1" ht="15" customHeight="1" x14ac:dyDescent="0.25">
      <c r="A3" s="519" t="s">
        <v>422</v>
      </c>
      <c r="B3" s="519"/>
      <c r="C3" s="519"/>
      <c r="D3" s="519"/>
      <c r="E3" s="519"/>
      <c r="F3" s="519"/>
      <c r="G3" s="358"/>
      <c r="H3" s="358"/>
      <c r="I3" s="358"/>
      <c r="J3" s="358"/>
    </row>
    <row r="4" spans="1:10" s="12" customFormat="1" ht="15" customHeight="1" x14ac:dyDescent="0.25">
      <c r="A4" s="519" t="s">
        <v>260</v>
      </c>
      <c r="B4" s="519"/>
      <c r="C4" s="519"/>
      <c r="D4" s="519"/>
      <c r="E4" s="519"/>
      <c r="F4" s="519"/>
      <c r="G4" s="358"/>
      <c r="H4" s="358"/>
      <c r="I4" s="358"/>
      <c r="J4" s="358"/>
    </row>
    <row r="5" spans="1:10" s="12" customFormat="1" ht="15" customHeight="1" x14ac:dyDescent="0.25">
      <c r="A5" s="519" t="s">
        <v>388</v>
      </c>
      <c r="B5" s="519"/>
      <c r="C5" s="519"/>
      <c r="D5" s="519"/>
      <c r="E5" s="519"/>
      <c r="F5" s="519"/>
      <c r="G5" s="358"/>
      <c r="H5" s="358"/>
      <c r="I5" s="358"/>
      <c r="J5" s="358"/>
    </row>
    <row r="6" spans="1:10" s="8" customFormat="1" ht="14.25" customHeight="1" thickBot="1" x14ac:dyDescent="0.3">
      <c r="A6" s="32"/>
      <c r="B6" s="32"/>
      <c r="C6" s="32"/>
      <c r="D6" s="32"/>
      <c r="E6" s="32"/>
      <c r="F6"/>
      <c r="G6" s="10"/>
    </row>
    <row r="7" spans="1:10" s="153" customFormat="1" ht="33" customHeight="1" x14ac:dyDescent="0.25">
      <c r="A7" s="347"/>
      <c r="B7" s="258" t="s">
        <v>156</v>
      </c>
      <c r="C7" s="520" t="s">
        <v>158</v>
      </c>
      <c r="D7" s="521"/>
      <c r="E7" s="521"/>
      <c r="F7" s="628"/>
      <c r="G7" s="259"/>
      <c r="H7" s="221"/>
    </row>
    <row r="8" spans="1:10" s="153" customFormat="1" ht="24" customHeight="1" x14ac:dyDescent="0.25">
      <c r="A8" s="356" t="s">
        <v>0</v>
      </c>
      <c r="B8" s="260" t="s">
        <v>157</v>
      </c>
      <c r="C8" s="517" t="s">
        <v>89</v>
      </c>
      <c r="D8" s="517" t="s">
        <v>90</v>
      </c>
      <c r="E8" s="627" t="s">
        <v>5</v>
      </c>
      <c r="F8" s="628"/>
      <c r="G8" s="259"/>
      <c r="H8" s="221"/>
    </row>
    <row r="9" spans="1:10" s="153" customFormat="1" ht="24" customHeight="1" thickBot="1" x14ac:dyDescent="0.3">
      <c r="A9" s="348"/>
      <c r="B9" s="261" t="s">
        <v>88</v>
      </c>
      <c r="C9" s="518"/>
      <c r="D9" s="518"/>
      <c r="E9" s="598"/>
      <c r="F9" s="628"/>
      <c r="G9" s="259"/>
      <c r="H9" s="221"/>
    </row>
    <row r="10" spans="1:10" ht="13.2" customHeight="1" x14ac:dyDescent="0.25">
      <c r="A10" s="252">
        <v>2010</v>
      </c>
      <c r="B10" s="137">
        <v>336.86877900000002</v>
      </c>
      <c r="C10" s="137">
        <v>316.37940700000001</v>
      </c>
      <c r="D10" s="137">
        <v>789.94564000000003</v>
      </c>
      <c r="E10" s="599">
        <v>1106.325047</v>
      </c>
      <c r="F10" s="628"/>
      <c r="G10" s="256"/>
      <c r="H10" s="95"/>
    </row>
    <row r="11" spans="1:10" x14ac:dyDescent="0.25">
      <c r="A11" s="252">
        <v>2011</v>
      </c>
      <c r="B11" s="137">
        <v>348.63881500000002</v>
      </c>
      <c r="C11" s="137">
        <v>319.58029900000002</v>
      </c>
      <c r="D11" s="137">
        <v>764.40012999999999</v>
      </c>
      <c r="E11" s="599">
        <v>1083.980429</v>
      </c>
      <c r="F11" s="628"/>
      <c r="G11" s="256"/>
      <c r="H11" s="95"/>
    </row>
    <row r="12" spans="1:10" x14ac:dyDescent="0.25">
      <c r="A12" s="252">
        <v>2012</v>
      </c>
      <c r="B12" s="137">
        <v>350.05191300000001</v>
      </c>
      <c r="C12" s="137">
        <v>321.88528600000001</v>
      </c>
      <c r="D12" s="137">
        <v>792.49133500000005</v>
      </c>
      <c r="E12" s="599">
        <v>1114.3766209999999</v>
      </c>
      <c r="F12" s="628"/>
      <c r="G12" s="256"/>
      <c r="H12" s="95"/>
    </row>
    <row r="13" spans="1:10" x14ac:dyDescent="0.25">
      <c r="A13" s="252">
        <v>2013</v>
      </c>
      <c r="B13" s="137">
        <v>392.03336100000001</v>
      </c>
      <c r="C13" s="137">
        <v>324.01527900000002</v>
      </c>
      <c r="D13" s="137">
        <v>817.56014200000004</v>
      </c>
      <c r="E13" s="599">
        <v>1141.575421</v>
      </c>
      <c r="F13" s="628"/>
      <c r="G13" s="256"/>
      <c r="H13" s="95"/>
    </row>
    <row r="14" spans="1:10" x14ac:dyDescent="0.25">
      <c r="A14" s="160">
        <v>2014</v>
      </c>
      <c r="B14" s="137">
        <v>385.62158299999999</v>
      </c>
      <c r="C14" s="137">
        <v>322.96595200000002</v>
      </c>
      <c r="D14" s="137">
        <v>821.37545299999999</v>
      </c>
      <c r="E14" s="599">
        <v>1144.3414049999999</v>
      </c>
      <c r="F14" s="628"/>
      <c r="G14" s="256"/>
      <c r="H14" s="95"/>
    </row>
    <row r="15" spans="1:10" x14ac:dyDescent="0.25">
      <c r="A15" s="252">
        <v>2015</v>
      </c>
      <c r="B15" s="137">
        <v>396.48350300000004</v>
      </c>
      <c r="C15" s="137">
        <v>288.132588</v>
      </c>
      <c r="D15" s="137">
        <v>816.586007</v>
      </c>
      <c r="E15" s="599">
        <v>1104.7185950000001</v>
      </c>
      <c r="F15" s="628"/>
      <c r="G15" s="95"/>
      <c r="H15" s="95"/>
    </row>
    <row r="16" spans="1:10" x14ac:dyDescent="0.25">
      <c r="A16" s="252">
        <v>2016</v>
      </c>
      <c r="B16" s="137">
        <v>452.75199800000001</v>
      </c>
      <c r="C16" s="137">
        <v>286.09735799999999</v>
      </c>
      <c r="D16" s="137">
        <v>804.29218900000001</v>
      </c>
      <c r="E16" s="599">
        <v>1090.389547</v>
      </c>
      <c r="F16" s="628"/>
      <c r="G16" s="95"/>
      <c r="H16" s="95"/>
    </row>
    <row r="17" spans="1:8" x14ac:dyDescent="0.25">
      <c r="A17" s="252">
        <v>2017</v>
      </c>
      <c r="B17" s="137">
        <v>406.10708599999998</v>
      </c>
      <c r="C17" s="137">
        <v>285.61278299999998</v>
      </c>
      <c r="D17" s="137">
        <v>805.276432</v>
      </c>
      <c r="E17" s="599">
        <v>1090.8892149999999</v>
      </c>
      <c r="F17" s="628"/>
      <c r="G17" s="95"/>
      <c r="H17" s="95"/>
    </row>
    <row r="18" spans="1:8" x14ac:dyDescent="0.25">
      <c r="A18" s="226">
        <v>2018</v>
      </c>
      <c r="B18" s="137">
        <v>441.23893199999998</v>
      </c>
      <c r="C18" s="137">
        <v>289.27496100000002</v>
      </c>
      <c r="D18" s="137">
        <v>815.60886900000003</v>
      </c>
      <c r="E18" s="599">
        <v>1104.88383</v>
      </c>
      <c r="F18" s="628"/>
      <c r="G18" s="95"/>
      <c r="H18" s="95"/>
    </row>
    <row r="19" spans="1:8" x14ac:dyDescent="0.25">
      <c r="A19" s="226" t="s">
        <v>471</v>
      </c>
      <c r="B19" s="137">
        <v>423.35537599999998</v>
      </c>
      <c r="C19" s="137">
        <v>293.038881</v>
      </c>
      <c r="D19" s="137">
        <v>848.59435299999996</v>
      </c>
      <c r="E19" s="599">
        <v>1141.6332339999999</v>
      </c>
      <c r="F19" s="628"/>
      <c r="G19" s="95"/>
      <c r="H19" s="95"/>
    </row>
    <row r="20" spans="1:8" ht="13.8" thickBot="1" x14ac:dyDescent="0.3">
      <c r="A20" s="262" t="s">
        <v>472</v>
      </c>
      <c r="B20" s="143">
        <v>448.82261400592409</v>
      </c>
      <c r="C20" s="143">
        <v>298.06618566608421</v>
      </c>
      <c r="D20" s="143">
        <v>881.70804235217634</v>
      </c>
      <c r="E20" s="600">
        <v>1179.7742280182606</v>
      </c>
      <c r="F20" s="628"/>
      <c r="G20" s="95"/>
    </row>
    <row r="21" spans="1:8" ht="18.75" customHeight="1" x14ac:dyDescent="0.25">
      <c r="A21" s="233" t="s">
        <v>323</v>
      </c>
      <c r="B21" s="233"/>
      <c r="C21" s="233"/>
      <c r="D21" s="233"/>
      <c r="E21" s="233"/>
      <c r="F21"/>
      <c r="G21" s="95"/>
    </row>
    <row r="22" spans="1:8" x14ac:dyDescent="0.25">
      <c r="A22" s="80" t="s">
        <v>322</v>
      </c>
      <c r="G22" s="95"/>
    </row>
    <row r="23" spans="1:8" x14ac:dyDescent="0.25">
      <c r="A23" s="80" t="s">
        <v>458</v>
      </c>
      <c r="G23" s="95"/>
    </row>
  </sheetData>
  <mergeCells count="8">
    <mergeCell ref="C8:C9"/>
    <mergeCell ref="D8:D9"/>
    <mergeCell ref="E8:E9"/>
    <mergeCell ref="A1:F1"/>
    <mergeCell ref="A3:F3"/>
    <mergeCell ref="A4:F4"/>
    <mergeCell ref="A5:F5"/>
    <mergeCell ref="C7:E7"/>
  </mergeCells>
  <printOptions horizontalCentered="1"/>
  <pageMargins left="0.51181102362204722" right="0.31496062992125984" top="0.59055118110236227" bottom="0.98425196850393704" header="0" footer="0"/>
  <pageSetup paperSize="9" scale="71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26"/>
  <sheetViews>
    <sheetView showGridLines="0" view="pageBreakPreview" zoomScale="85" zoomScaleNormal="75" zoomScaleSheetLayoutView="85" workbookViewId="0">
      <selection activeCell="G14" sqref="G14"/>
    </sheetView>
  </sheetViews>
  <sheetFormatPr baseColWidth="10" defaultColWidth="11.44140625" defaultRowHeight="13.2" x14ac:dyDescent="0.25"/>
  <cols>
    <col min="1" max="1" width="14.6640625" style="80" customWidth="1"/>
    <col min="2" max="5" width="20.6640625" style="80" customWidth="1"/>
    <col min="6" max="6" width="2.5546875" style="80" customWidth="1"/>
    <col min="7" max="7" width="15.6640625" style="80" customWidth="1"/>
    <col min="8" max="16384" width="11.44140625" style="80"/>
  </cols>
  <sheetData>
    <row r="1" spans="1:8" s="3" customFormat="1" ht="17.399999999999999" x14ac:dyDescent="0.3">
      <c r="A1" s="495" t="s">
        <v>218</v>
      </c>
      <c r="B1" s="495"/>
      <c r="C1" s="495"/>
      <c r="D1" s="495"/>
      <c r="E1" s="495"/>
      <c r="F1" s="353"/>
      <c r="G1" s="353"/>
      <c r="H1" s="353"/>
    </row>
    <row r="3" spans="1:8" ht="13.8" x14ac:dyDescent="0.25">
      <c r="A3" s="519" t="s">
        <v>423</v>
      </c>
      <c r="B3" s="519"/>
      <c r="C3" s="519"/>
      <c r="D3" s="519"/>
      <c r="E3" s="519"/>
      <c r="F3" s="358"/>
    </row>
    <row r="4" spans="1:8" ht="13.8" x14ac:dyDescent="0.25">
      <c r="A4" s="519" t="s">
        <v>228</v>
      </c>
      <c r="B4" s="519"/>
      <c r="C4" s="519"/>
      <c r="D4" s="519"/>
      <c r="E4" s="519"/>
      <c r="F4" s="358"/>
    </row>
    <row r="5" spans="1:8" ht="13.8" x14ac:dyDescent="0.25">
      <c r="A5" s="519" t="s">
        <v>260</v>
      </c>
      <c r="B5" s="519"/>
      <c r="C5" s="519"/>
      <c r="D5" s="519"/>
      <c r="E5" s="519"/>
      <c r="F5" s="29"/>
    </row>
    <row r="6" spans="1:8" ht="13.8" x14ac:dyDescent="0.25">
      <c r="A6" s="519" t="s">
        <v>388</v>
      </c>
      <c r="B6" s="519"/>
      <c r="C6" s="519"/>
      <c r="D6" s="519"/>
      <c r="E6" s="519"/>
      <c r="F6" s="29"/>
    </row>
    <row r="7" spans="1:8" ht="13.8" thickBot="1" x14ac:dyDescent="0.3">
      <c r="A7" s="45"/>
      <c r="B7" s="45"/>
      <c r="C7" s="45"/>
      <c r="D7" s="45"/>
      <c r="E7" s="46"/>
      <c r="F7" s="14"/>
      <c r="H7" s="95"/>
    </row>
    <row r="8" spans="1:8" ht="64.5" customHeight="1" thickBot="1" x14ac:dyDescent="0.3">
      <c r="A8" s="86" t="s">
        <v>0</v>
      </c>
      <c r="B8" s="255" t="s">
        <v>91</v>
      </c>
      <c r="C8" s="255" t="s">
        <v>92</v>
      </c>
      <c r="D8" s="255" t="s">
        <v>187</v>
      </c>
      <c r="E8" s="626" t="s">
        <v>5</v>
      </c>
      <c r="F8" s="263"/>
      <c r="H8" s="95"/>
    </row>
    <row r="9" spans="1:8" ht="15" customHeight="1" x14ac:dyDescent="0.25">
      <c r="A9" s="252">
        <v>2010</v>
      </c>
      <c r="B9" s="137">
        <v>3067.3699179999999</v>
      </c>
      <c r="C9" s="137">
        <v>455.46670699999999</v>
      </c>
      <c r="D9" s="137">
        <v>1235.4185580000001</v>
      </c>
      <c r="E9" s="599">
        <v>4758.2551830000002</v>
      </c>
      <c r="F9" s="264"/>
      <c r="H9" s="95"/>
    </row>
    <row r="10" spans="1:8" ht="15" customHeight="1" x14ac:dyDescent="0.25">
      <c r="A10" s="252">
        <v>2011</v>
      </c>
      <c r="B10" s="137">
        <v>2977.413321</v>
      </c>
      <c r="C10" s="137">
        <v>472.37439000000001</v>
      </c>
      <c r="D10" s="137">
        <v>1250.0712129999999</v>
      </c>
      <c r="E10" s="599">
        <v>4699.8589240000001</v>
      </c>
      <c r="F10" s="264"/>
      <c r="H10" s="95"/>
    </row>
    <row r="11" spans="1:8" ht="15" customHeight="1" x14ac:dyDescent="0.25">
      <c r="A11" s="252">
        <v>2012</v>
      </c>
      <c r="B11" s="137">
        <v>3106.8886980000002</v>
      </c>
      <c r="C11" s="137">
        <v>472.78891399999998</v>
      </c>
      <c r="D11" s="137">
        <v>1304.865763</v>
      </c>
      <c r="E11" s="599">
        <v>4884.5433750000002</v>
      </c>
      <c r="F11" s="264"/>
      <c r="H11" s="95"/>
    </row>
    <row r="12" spans="1:8" ht="15" customHeight="1" x14ac:dyDescent="0.25">
      <c r="A12" s="252">
        <v>2013</v>
      </c>
      <c r="B12" s="137">
        <v>3225.6738719999998</v>
      </c>
      <c r="C12" s="137">
        <v>475.97479399999997</v>
      </c>
      <c r="D12" s="137">
        <v>1319.8742689999999</v>
      </c>
      <c r="E12" s="599">
        <v>5021.522935</v>
      </c>
      <c r="F12" s="264"/>
      <c r="H12" s="95"/>
    </row>
    <row r="13" spans="1:8" ht="15" customHeight="1" x14ac:dyDescent="0.25">
      <c r="A13" s="252">
        <v>2014</v>
      </c>
      <c r="B13" s="137">
        <v>3254.8130449999999</v>
      </c>
      <c r="C13" s="137">
        <v>479.300838</v>
      </c>
      <c r="D13" s="137">
        <v>1416.9279240000001</v>
      </c>
      <c r="E13" s="599">
        <v>5151.0418069999996</v>
      </c>
      <c r="F13" s="264"/>
      <c r="H13" s="95"/>
    </row>
    <row r="14" spans="1:8" ht="15" customHeight="1" x14ac:dyDescent="0.25">
      <c r="A14" s="252">
        <v>2015</v>
      </c>
      <c r="B14" s="137">
        <v>3251.4569620000002</v>
      </c>
      <c r="C14" s="137">
        <v>477.00931600000001</v>
      </c>
      <c r="D14" s="137">
        <v>1438.8817160000001</v>
      </c>
      <c r="E14" s="599">
        <v>5167.3479940000007</v>
      </c>
      <c r="F14" s="265"/>
      <c r="H14" s="95"/>
    </row>
    <row r="15" spans="1:8" ht="15" customHeight="1" x14ac:dyDescent="0.25">
      <c r="A15" s="252">
        <v>2016</v>
      </c>
      <c r="B15" s="137">
        <v>3175.447666</v>
      </c>
      <c r="C15" s="137">
        <v>468.86238500000002</v>
      </c>
      <c r="D15" s="137">
        <v>1493.205232</v>
      </c>
      <c r="E15" s="599">
        <v>5137.5152829999997</v>
      </c>
      <c r="F15" s="264"/>
      <c r="H15" s="95"/>
    </row>
    <row r="16" spans="1:8" ht="15" customHeight="1" x14ac:dyDescent="0.25">
      <c r="A16" s="252">
        <v>2017</v>
      </c>
      <c r="B16" s="137">
        <v>3181.8427849999998</v>
      </c>
      <c r="C16" s="137">
        <v>477.43532800000003</v>
      </c>
      <c r="D16" s="137">
        <v>1529.896248</v>
      </c>
      <c r="E16" s="599">
        <v>5189.1743609999994</v>
      </c>
      <c r="F16" s="265"/>
      <c r="H16" s="622"/>
    </row>
    <row r="17" spans="1:8" ht="15" customHeight="1" x14ac:dyDescent="0.25">
      <c r="A17" s="252">
        <v>2018</v>
      </c>
      <c r="B17" s="137">
        <v>3226.278362</v>
      </c>
      <c r="C17" s="137">
        <v>486.142</v>
      </c>
      <c r="D17" s="137">
        <v>1639.0542190000001</v>
      </c>
      <c r="E17" s="599">
        <v>5351.4745810000004</v>
      </c>
      <c r="F17" s="265"/>
      <c r="H17" s="622"/>
    </row>
    <row r="18" spans="1:8" ht="15" customHeight="1" x14ac:dyDescent="0.25">
      <c r="A18" s="252" t="s">
        <v>471</v>
      </c>
      <c r="B18" s="137">
        <v>3336.628134</v>
      </c>
      <c r="C18" s="137">
        <v>496.82489399999997</v>
      </c>
      <c r="D18" s="137">
        <v>1627.1934309999999</v>
      </c>
      <c r="E18" s="599">
        <v>5460.6464589999996</v>
      </c>
      <c r="F18" s="265"/>
      <c r="H18" s="622"/>
    </row>
    <row r="19" spans="1:8" ht="15" customHeight="1" thickBot="1" x14ac:dyDescent="0.3">
      <c r="A19" s="266" t="s">
        <v>472</v>
      </c>
      <c r="B19" s="137">
        <v>3467.3327658853964</v>
      </c>
      <c r="C19" s="143">
        <v>491.49673755964301</v>
      </c>
      <c r="D19" s="143">
        <v>1633.6938492936724</v>
      </c>
      <c r="E19" s="600">
        <v>5592.5233527387118</v>
      </c>
      <c r="F19" s="265"/>
      <c r="H19" s="622"/>
    </row>
    <row r="20" spans="1:8" ht="14.25" customHeight="1" x14ac:dyDescent="0.25">
      <c r="A20" s="233" t="s">
        <v>323</v>
      </c>
      <c r="B20" s="233"/>
      <c r="C20" s="233"/>
      <c r="D20" s="233"/>
      <c r="E20" s="233"/>
      <c r="F20" s="95"/>
    </row>
    <row r="21" spans="1:8" x14ac:dyDescent="0.25">
      <c r="A21" s="80" t="s">
        <v>322</v>
      </c>
      <c r="F21" s="95"/>
    </row>
    <row r="22" spans="1:8" x14ac:dyDescent="0.25">
      <c r="F22" s="95"/>
    </row>
    <row r="23" spans="1:8" x14ac:dyDescent="0.25">
      <c r="F23" s="95"/>
    </row>
    <row r="24" spans="1:8" x14ac:dyDescent="0.25">
      <c r="F24" s="95"/>
    </row>
    <row r="25" spans="1:8" x14ac:dyDescent="0.25">
      <c r="F25" s="95"/>
    </row>
    <row r="26" spans="1:8" x14ac:dyDescent="0.25">
      <c r="F26" s="9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3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5"/>
  <sheetViews>
    <sheetView showGridLines="0" view="pageBreakPreview" zoomScale="80" zoomScaleNormal="75" zoomScaleSheetLayoutView="80" workbookViewId="0">
      <selection activeCell="F13" sqref="F13"/>
    </sheetView>
  </sheetViews>
  <sheetFormatPr baseColWidth="10" defaultColWidth="11.44140625" defaultRowHeight="13.2" x14ac:dyDescent="0.25"/>
  <cols>
    <col min="1" max="7" width="17.88671875" style="80" customWidth="1"/>
    <col min="8" max="8" width="7.6640625" style="80" customWidth="1"/>
    <col min="9" max="16384" width="11.44140625" style="80"/>
  </cols>
  <sheetData>
    <row r="1" spans="1:9" s="3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353"/>
      <c r="I1" s="353"/>
    </row>
    <row r="3" spans="1:9" ht="15" customHeight="1" x14ac:dyDescent="0.25">
      <c r="A3" s="519" t="s">
        <v>463</v>
      </c>
      <c r="B3" s="519"/>
      <c r="C3" s="519"/>
      <c r="D3" s="519"/>
      <c r="E3" s="519"/>
      <c r="F3" s="519"/>
      <c r="G3" s="519"/>
    </row>
    <row r="4" spans="1:9" ht="15" customHeight="1" x14ac:dyDescent="0.25">
      <c r="A4" s="519" t="s">
        <v>263</v>
      </c>
      <c r="B4" s="519"/>
      <c r="C4" s="519"/>
      <c r="D4" s="519"/>
      <c r="E4" s="519"/>
      <c r="F4" s="519"/>
      <c r="G4" s="519"/>
    </row>
    <row r="5" spans="1:9" ht="15" customHeight="1" x14ac:dyDescent="0.25">
      <c r="A5" s="519" t="s">
        <v>388</v>
      </c>
      <c r="B5" s="519"/>
      <c r="C5" s="519"/>
      <c r="D5" s="519"/>
      <c r="E5" s="519"/>
      <c r="F5" s="519"/>
      <c r="G5" s="519"/>
      <c r="H5" s="95"/>
    </row>
    <row r="6" spans="1:9" ht="14.25" customHeight="1" thickBot="1" x14ac:dyDescent="0.3">
      <c r="A6" s="45"/>
      <c r="B6" s="45"/>
      <c r="C6" s="45"/>
      <c r="D6" s="45"/>
      <c r="E6" s="45"/>
      <c r="F6" s="45"/>
      <c r="G6" s="46"/>
      <c r="H6" s="95"/>
    </row>
    <row r="7" spans="1:9" ht="30.75" customHeight="1" x14ac:dyDescent="0.25">
      <c r="A7" s="463" t="s">
        <v>0</v>
      </c>
      <c r="B7" s="522" t="s">
        <v>184</v>
      </c>
      <c r="C7" s="522" t="s">
        <v>185</v>
      </c>
      <c r="D7" s="360" t="s">
        <v>92</v>
      </c>
      <c r="E7" s="359" t="s">
        <v>229</v>
      </c>
      <c r="F7" s="522" t="s">
        <v>79</v>
      </c>
      <c r="G7" s="597" t="s">
        <v>5</v>
      </c>
      <c r="H7" s="95"/>
    </row>
    <row r="8" spans="1:9" ht="31.5" customHeight="1" thickBot="1" x14ac:dyDescent="0.3">
      <c r="A8" s="464"/>
      <c r="B8" s="518"/>
      <c r="C8" s="518"/>
      <c r="D8" s="357" t="s">
        <v>186</v>
      </c>
      <c r="E8" s="357" t="s">
        <v>230</v>
      </c>
      <c r="F8" s="518"/>
      <c r="G8" s="598"/>
      <c r="H8" s="95"/>
    </row>
    <row r="9" spans="1:9" ht="15" customHeight="1" x14ac:dyDescent="0.25">
      <c r="A9" s="226">
        <v>2010</v>
      </c>
      <c r="B9" s="137">
        <v>69.691404000000006</v>
      </c>
      <c r="C9" s="137">
        <v>11.300704</v>
      </c>
      <c r="D9" s="137">
        <v>242.50033500000001</v>
      </c>
      <c r="E9" s="137">
        <v>71.754619000000005</v>
      </c>
      <c r="F9" s="137">
        <v>97.985624000000001</v>
      </c>
      <c r="G9" s="599">
        <v>493.232686</v>
      </c>
      <c r="H9" s="95"/>
    </row>
    <row r="10" spans="1:9" ht="15" customHeight="1" x14ac:dyDescent="0.25">
      <c r="A10" s="252">
        <v>2011</v>
      </c>
      <c r="B10" s="137">
        <v>72.481639000000001</v>
      </c>
      <c r="C10" s="137">
        <v>11.687592</v>
      </c>
      <c r="D10" s="137">
        <v>251.35955799999999</v>
      </c>
      <c r="E10" s="137">
        <v>74.490840000000006</v>
      </c>
      <c r="F10" s="137">
        <v>101.565315</v>
      </c>
      <c r="G10" s="599">
        <v>511.58494400000001</v>
      </c>
      <c r="H10" s="95"/>
    </row>
    <row r="11" spans="1:9" ht="15" customHeight="1" x14ac:dyDescent="0.25">
      <c r="A11" s="252">
        <v>2012</v>
      </c>
      <c r="B11" s="137">
        <v>72.542021000000005</v>
      </c>
      <c r="C11" s="137">
        <v>11.726421999999999</v>
      </c>
      <c r="D11" s="137">
        <v>251.56895700000001</v>
      </c>
      <c r="E11" s="137">
        <v>74.552890000000005</v>
      </c>
      <c r="F11" s="137">
        <v>101.64991999999999</v>
      </c>
      <c r="G11" s="599">
        <v>512.04021</v>
      </c>
      <c r="H11" s="95"/>
    </row>
    <row r="12" spans="1:9" ht="15" customHeight="1" x14ac:dyDescent="0.25">
      <c r="A12" s="252">
        <v>2013</v>
      </c>
      <c r="B12" s="137">
        <v>72.598495999999997</v>
      </c>
      <c r="C12" s="137">
        <v>11.82292</v>
      </c>
      <c r="D12" s="137">
        <v>253.21172999999999</v>
      </c>
      <c r="E12" s="137">
        <v>75.1477</v>
      </c>
      <c r="F12" s="137">
        <v>102.606033</v>
      </c>
      <c r="G12" s="599">
        <v>515.38687900000002</v>
      </c>
      <c r="H12" s="95"/>
    </row>
    <row r="13" spans="1:9" ht="15" customHeight="1" x14ac:dyDescent="0.25">
      <c r="A13" s="226">
        <v>2014</v>
      </c>
      <c r="B13" s="137">
        <v>72.675557999999995</v>
      </c>
      <c r="C13" s="137">
        <v>11.922924999999999</v>
      </c>
      <c r="D13" s="137">
        <v>254.92897600000001</v>
      </c>
      <c r="E13" s="137">
        <v>75.764796000000004</v>
      </c>
      <c r="F13" s="137">
        <v>103.592861</v>
      </c>
      <c r="G13" s="599">
        <v>518.88511600000004</v>
      </c>
      <c r="H13" s="95"/>
    </row>
    <row r="14" spans="1:9" ht="15" customHeight="1" x14ac:dyDescent="0.25">
      <c r="A14" s="252">
        <v>2015</v>
      </c>
      <c r="B14" s="137">
        <v>72.756283999999994</v>
      </c>
      <c r="C14" s="137">
        <v>11.848613</v>
      </c>
      <c r="D14" s="137">
        <v>253.76208199999999</v>
      </c>
      <c r="E14" s="137">
        <v>75.311018000000004</v>
      </c>
      <c r="F14" s="137">
        <v>102.829044</v>
      </c>
      <c r="G14" s="599">
        <v>516.50704099999996</v>
      </c>
      <c r="H14" s="95"/>
    </row>
    <row r="15" spans="1:9" ht="15" customHeight="1" x14ac:dyDescent="0.25">
      <c r="A15" s="252">
        <v>2016</v>
      </c>
      <c r="B15" s="137">
        <v>71.451937999999998</v>
      </c>
      <c r="C15" s="137">
        <v>11.626276000000001</v>
      </c>
      <c r="D15" s="137">
        <v>249.65090699999999</v>
      </c>
      <c r="E15" s="137">
        <v>73.767840000000007</v>
      </c>
      <c r="F15" s="137">
        <v>101.16815099999999</v>
      </c>
      <c r="G15" s="599">
        <v>507.66511200000002</v>
      </c>
      <c r="H15" s="95"/>
    </row>
    <row r="16" spans="1:9" ht="15" customHeight="1" x14ac:dyDescent="0.25">
      <c r="A16" s="252">
        <v>2017</v>
      </c>
      <c r="B16" s="137">
        <v>72.906880999999998</v>
      </c>
      <c r="C16" s="137">
        <v>11.814652000000001</v>
      </c>
      <c r="D16" s="137">
        <v>254.28733800000001</v>
      </c>
      <c r="E16" s="137">
        <v>74.927847999999997</v>
      </c>
      <c r="F16" s="137">
        <v>103.041888</v>
      </c>
      <c r="G16" s="599">
        <v>516.97860700000001</v>
      </c>
      <c r="H16" s="95"/>
    </row>
    <row r="17" spans="1:8" ht="15" customHeight="1" x14ac:dyDescent="0.25">
      <c r="A17" s="226">
        <v>2018</v>
      </c>
      <c r="B17" s="137">
        <v>74.379372000000004</v>
      </c>
      <c r="C17" s="137">
        <v>12.035041</v>
      </c>
      <c r="D17" s="137">
        <v>258.983901</v>
      </c>
      <c r="E17" s="137">
        <v>76.105075999999997</v>
      </c>
      <c r="F17" s="137">
        <v>104.939984</v>
      </c>
      <c r="G17" s="599">
        <v>526.44337399999995</v>
      </c>
      <c r="H17" s="95"/>
    </row>
    <row r="18" spans="1:8" ht="15" customHeight="1" x14ac:dyDescent="0.25">
      <c r="A18" s="226" t="s">
        <v>471</v>
      </c>
      <c r="B18" s="137">
        <v>76.008718533157946</v>
      </c>
      <c r="C18" s="137">
        <v>12.298679315335113</v>
      </c>
      <c r="D18" s="137">
        <v>264.65717451510938</v>
      </c>
      <c r="E18" s="137">
        <v>77.772225619605848</v>
      </c>
      <c r="F18" s="137">
        <v>107.23878801679177</v>
      </c>
      <c r="G18" s="599">
        <v>537.97558600000002</v>
      </c>
      <c r="H18" s="95"/>
    </row>
    <row r="19" spans="1:8" ht="15" customHeight="1" thickBot="1" x14ac:dyDescent="0.3">
      <c r="A19" s="262" t="s">
        <v>472</v>
      </c>
      <c r="B19" s="143">
        <v>75.176009326345891</v>
      </c>
      <c r="C19" s="143">
        <v>12.163941831331341</v>
      </c>
      <c r="D19" s="143">
        <v>261.75773784362468</v>
      </c>
      <c r="E19" s="143">
        <v>76.92019641088477</v>
      </c>
      <c r="F19" s="143">
        <v>106.06393955424345</v>
      </c>
      <c r="G19" s="600">
        <v>532.08182496643008</v>
      </c>
      <c r="H19" s="95"/>
    </row>
    <row r="20" spans="1:8" ht="18" customHeight="1" x14ac:dyDescent="0.25">
      <c r="A20" s="233" t="s">
        <v>323</v>
      </c>
      <c r="B20" s="233"/>
      <c r="C20" s="233"/>
      <c r="D20" s="233"/>
      <c r="E20" s="233"/>
      <c r="F20" s="233"/>
      <c r="G20" s="233"/>
      <c r="H20" s="95"/>
    </row>
    <row r="21" spans="1:8" x14ac:dyDescent="0.25">
      <c r="A21" s="80" t="s">
        <v>322</v>
      </c>
      <c r="H21" s="95"/>
    </row>
    <row r="22" spans="1:8" x14ac:dyDescent="0.25">
      <c r="H22" s="95"/>
    </row>
    <row r="23" spans="1:8" x14ac:dyDescent="0.25">
      <c r="H23" s="95"/>
    </row>
    <row r="24" spans="1:8" x14ac:dyDescent="0.25">
      <c r="H24" s="95"/>
    </row>
    <row r="25" spans="1:8" x14ac:dyDescent="0.25">
      <c r="H25" s="95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7"/>
  <sheetViews>
    <sheetView view="pageBreakPreview" zoomScale="70" zoomScaleNormal="75" zoomScaleSheetLayoutView="70" workbookViewId="0">
      <selection activeCell="F5" sqref="F5:F41"/>
    </sheetView>
  </sheetViews>
  <sheetFormatPr baseColWidth="10" defaultColWidth="11.44140625" defaultRowHeight="13.2" x14ac:dyDescent="0.25"/>
  <cols>
    <col min="1" max="1" width="31" style="96" customWidth="1"/>
    <col min="2" max="5" width="26.6640625" style="96" customWidth="1"/>
    <col min="6" max="6" width="3.44140625" style="96" customWidth="1"/>
    <col min="7" max="16384" width="11.44140625" style="96"/>
  </cols>
  <sheetData>
    <row r="1" spans="1:9" s="54" customFormat="1" ht="17.399999999999999" x14ac:dyDescent="0.3">
      <c r="A1" s="442" t="s">
        <v>218</v>
      </c>
      <c r="B1" s="442"/>
      <c r="C1" s="442"/>
      <c r="D1" s="442"/>
      <c r="E1" s="442"/>
      <c r="F1" s="56"/>
    </row>
    <row r="2" spans="1:9" s="56" customFormat="1" ht="15" customHeight="1" x14ac:dyDescent="0.25">
      <c r="A2" s="55"/>
    </row>
    <row r="3" spans="1:9" s="56" customFormat="1" ht="13.95" customHeight="1" x14ac:dyDescent="0.25">
      <c r="A3" s="443" t="s">
        <v>500</v>
      </c>
      <c r="B3" s="443"/>
      <c r="C3" s="443"/>
      <c r="D3" s="443"/>
      <c r="E3" s="443"/>
    </row>
    <row r="4" spans="1:9" s="56" customFormat="1" ht="14.4" thickBot="1" x14ac:dyDescent="0.3">
      <c r="A4" s="57"/>
      <c r="B4" s="58"/>
      <c r="C4" s="58"/>
      <c r="D4" s="58"/>
      <c r="E4" s="58"/>
      <c r="F4" s="60"/>
    </row>
    <row r="5" spans="1:9" ht="37.5" customHeight="1" thickBot="1" x14ac:dyDescent="0.3">
      <c r="A5" s="331" t="s">
        <v>93</v>
      </c>
      <c r="B5" s="314" t="s">
        <v>452</v>
      </c>
      <c r="C5" s="314" t="s">
        <v>451</v>
      </c>
      <c r="D5" s="314" t="s">
        <v>450</v>
      </c>
      <c r="E5" s="335" t="s">
        <v>449</v>
      </c>
      <c r="F5" s="99"/>
    </row>
    <row r="6" spans="1:9" x14ac:dyDescent="0.25">
      <c r="A6" s="337"/>
      <c r="B6" s="98"/>
      <c r="C6" s="98"/>
      <c r="D6" s="98"/>
      <c r="E6" s="336"/>
      <c r="F6" s="99"/>
      <c r="G6" s="99"/>
      <c r="H6" s="99"/>
      <c r="I6" s="99"/>
    </row>
    <row r="7" spans="1:9" x14ac:dyDescent="0.25">
      <c r="A7" s="77" t="s">
        <v>448</v>
      </c>
      <c r="B7" s="381" t="s">
        <v>159</v>
      </c>
      <c r="C7" s="381" t="s">
        <v>159</v>
      </c>
      <c r="D7" s="381" t="s">
        <v>159</v>
      </c>
      <c r="E7" s="388" t="s">
        <v>159</v>
      </c>
      <c r="F7" s="31"/>
      <c r="G7" s="31"/>
      <c r="H7" s="99"/>
    </row>
    <row r="8" spans="1:9" x14ac:dyDescent="0.25">
      <c r="A8" s="97"/>
      <c r="B8" s="383"/>
      <c r="C8" s="383"/>
      <c r="D8" s="383"/>
      <c r="E8" s="389"/>
      <c r="F8" s="99"/>
      <c r="G8" s="99"/>
      <c r="H8" s="99"/>
    </row>
    <row r="9" spans="1:9" x14ac:dyDescent="0.25">
      <c r="A9" s="77" t="s">
        <v>447</v>
      </c>
      <c r="B9" s="381">
        <v>557.5</v>
      </c>
      <c r="C9" s="381" t="s">
        <v>159</v>
      </c>
      <c r="D9" s="381" t="s">
        <v>159</v>
      </c>
      <c r="E9" s="388">
        <v>4562</v>
      </c>
      <c r="F9" s="99"/>
      <c r="H9" s="99"/>
    </row>
    <row r="10" spans="1:9" x14ac:dyDescent="0.25">
      <c r="A10" s="97"/>
      <c r="B10" s="383"/>
      <c r="C10" s="383"/>
      <c r="D10" s="383"/>
      <c r="E10" s="389"/>
      <c r="F10" s="99"/>
      <c r="H10" s="99"/>
    </row>
    <row r="11" spans="1:9" x14ac:dyDescent="0.25">
      <c r="A11" s="77" t="s">
        <v>465</v>
      </c>
      <c r="B11" s="381" t="s">
        <v>159</v>
      </c>
      <c r="C11" s="381" t="s">
        <v>159</v>
      </c>
      <c r="D11" s="381" t="s">
        <v>159</v>
      </c>
      <c r="E11" s="388" t="s">
        <v>159</v>
      </c>
      <c r="F11" s="99"/>
      <c r="H11" s="99"/>
    </row>
    <row r="12" spans="1:9" x14ac:dyDescent="0.25">
      <c r="A12" s="97"/>
      <c r="B12" s="383"/>
      <c r="C12" s="383"/>
      <c r="D12" s="383"/>
      <c r="E12" s="389"/>
      <c r="F12" s="99"/>
      <c r="H12" s="99"/>
    </row>
    <row r="13" spans="1:9" x14ac:dyDescent="0.25">
      <c r="A13" s="77" t="s">
        <v>361</v>
      </c>
      <c r="B13" s="381" t="s">
        <v>159</v>
      </c>
      <c r="C13" s="381" t="s">
        <v>159</v>
      </c>
      <c r="D13" s="381" t="s">
        <v>159</v>
      </c>
      <c r="E13" s="388" t="s">
        <v>159</v>
      </c>
      <c r="F13" s="99"/>
      <c r="H13" s="99"/>
    </row>
    <row r="14" spans="1:9" x14ac:dyDescent="0.25">
      <c r="A14" s="97"/>
      <c r="B14" s="383"/>
      <c r="C14" s="383"/>
      <c r="D14" s="383"/>
      <c r="E14" s="389"/>
      <c r="F14" s="99"/>
      <c r="H14" s="99"/>
    </row>
    <row r="15" spans="1:9" x14ac:dyDescent="0.25">
      <c r="A15" s="77" t="s">
        <v>466</v>
      </c>
      <c r="B15" s="381" t="s">
        <v>159</v>
      </c>
      <c r="C15" s="381" t="s">
        <v>159</v>
      </c>
      <c r="D15" s="381" t="s">
        <v>159</v>
      </c>
      <c r="E15" s="388" t="s">
        <v>159</v>
      </c>
      <c r="F15" s="99"/>
      <c r="H15" s="99"/>
    </row>
    <row r="16" spans="1:9" x14ac:dyDescent="0.25">
      <c r="A16" s="97"/>
      <c r="B16" s="383"/>
      <c r="C16" s="383"/>
      <c r="D16" s="383"/>
      <c r="E16" s="389"/>
      <c r="F16" s="99"/>
      <c r="H16" s="99"/>
    </row>
    <row r="17" spans="1:8" x14ac:dyDescent="0.25">
      <c r="A17" s="77" t="s">
        <v>446</v>
      </c>
      <c r="B17" s="381" t="s">
        <v>159</v>
      </c>
      <c r="C17" s="381" t="s">
        <v>159</v>
      </c>
      <c r="D17" s="381" t="s">
        <v>159</v>
      </c>
      <c r="E17" s="388" t="s">
        <v>159</v>
      </c>
      <c r="F17" s="99"/>
      <c r="H17" s="99"/>
    </row>
    <row r="18" spans="1:8" x14ac:dyDescent="0.25">
      <c r="A18" s="97"/>
      <c r="B18" s="383"/>
      <c r="C18" s="383"/>
      <c r="D18" s="383"/>
      <c r="E18" s="389"/>
      <c r="F18" s="99"/>
      <c r="H18" s="99"/>
    </row>
    <row r="19" spans="1:8" x14ac:dyDescent="0.25">
      <c r="A19" s="77" t="s">
        <v>394</v>
      </c>
      <c r="B19" s="381" t="s">
        <v>159</v>
      </c>
      <c r="C19" s="381" t="s">
        <v>159</v>
      </c>
      <c r="D19" s="381" t="s">
        <v>159</v>
      </c>
      <c r="E19" s="388" t="s">
        <v>159</v>
      </c>
      <c r="F19" s="99"/>
      <c r="H19" s="99"/>
    </row>
    <row r="20" spans="1:8" x14ac:dyDescent="0.25">
      <c r="A20" s="97"/>
      <c r="B20" s="383"/>
      <c r="C20" s="383"/>
      <c r="D20" s="383"/>
      <c r="E20" s="389"/>
      <c r="F20" s="99"/>
    </row>
    <row r="21" spans="1:8" x14ac:dyDescent="0.25">
      <c r="A21" s="77" t="s">
        <v>445</v>
      </c>
      <c r="B21" s="381" t="s">
        <v>159</v>
      </c>
      <c r="C21" s="381" t="s">
        <v>159</v>
      </c>
      <c r="D21" s="381" t="s">
        <v>159</v>
      </c>
      <c r="E21" s="388" t="s">
        <v>159</v>
      </c>
      <c r="F21" s="99"/>
    </row>
    <row r="22" spans="1:8" x14ac:dyDescent="0.25">
      <c r="A22" s="97"/>
      <c r="B22" s="383"/>
      <c r="C22" s="383"/>
      <c r="D22" s="383"/>
      <c r="E22" s="389"/>
      <c r="F22" s="99"/>
    </row>
    <row r="23" spans="1:8" x14ac:dyDescent="0.25">
      <c r="A23" s="77" t="s">
        <v>444</v>
      </c>
      <c r="B23" s="390" t="s">
        <v>159</v>
      </c>
      <c r="C23" s="381" t="s">
        <v>159</v>
      </c>
      <c r="D23" s="381" t="s">
        <v>159</v>
      </c>
      <c r="E23" s="388">
        <v>1100</v>
      </c>
      <c r="F23" s="99"/>
    </row>
    <row r="24" spans="1:8" x14ac:dyDescent="0.25">
      <c r="A24" s="97"/>
      <c r="B24" s="383"/>
      <c r="C24" s="383"/>
      <c r="D24" s="383"/>
      <c r="E24" s="389"/>
      <c r="F24" s="99"/>
    </row>
    <row r="25" spans="1:8" x14ac:dyDescent="0.25">
      <c r="A25" s="77" t="s">
        <v>372</v>
      </c>
      <c r="B25" s="390">
        <v>3407.75</v>
      </c>
      <c r="C25" s="381">
        <v>301.3</v>
      </c>
      <c r="D25" s="381">
        <v>10</v>
      </c>
      <c r="E25" s="388">
        <v>46910.8</v>
      </c>
      <c r="F25" s="99"/>
    </row>
    <row r="26" spans="1:8" x14ac:dyDescent="0.25">
      <c r="A26" s="97"/>
      <c r="B26" s="383"/>
      <c r="C26" s="383"/>
      <c r="D26" s="383"/>
      <c r="E26" s="389"/>
      <c r="F26" s="99"/>
    </row>
    <row r="27" spans="1:8" x14ac:dyDescent="0.25">
      <c r="A27" s="77" t="s">
        <v>378</v>
      </c>
      <c r="B27" s="381" t="s">
        <v>159</v>
      </c>
      <c r="C27" s="381" t="s">
        <v>159</v>
      </c>
      <c r="D27" s="381" t="s">
        <v>159</v>
      </c>
      <c r="E27" s="388" t="s">
        <v>159</v>
      </c>
      <c r="F27" s="99"/>
    </row>
    <row r="28" spans="1:8" x14ac:dyDescent="0.25">
      <c r="A28" s="97"/>
      <c r="B28" s="383"/>
      <c r="C28" s="383"/>
      <c r="D28" s="383"/>
      <c r="E28" s="389"/>
      <c r="F28" s="99"/>
    </row>
    <row r="29" spans="1:8" x14ac:dyDescent="0.25">
      <c r="A29" s="77" t="s">
        <v>377</v>
      </c>
      <c r="B29" s="381" t="s">
        <v>159</v>
      </c>
      <c r="C29" s="381" t="s">
        <v>159</v>
      </c>
      <c r="D29" s="381" t="s">
        <v>159</v>
      </c>
      <c r="E29" s="388" t="s">
        <v>159</v>
      </c>
      <c r="F29" s="99"/>
    </row>
    <row r="30" spans="1:8" x14ac:dyDescent="0.25">
      <c r="A30" s="97"/>
      <c r="B30" s="383"/>
      <c r="C30" s="383"/>
      <c r="D30" s="383"/>
      <c r="E30" s="389"/>
      <c r="F30" s="99"/>
    </row>
    <row r="31" spans="1:8" x14ac:dyDescent="0.25">
      <c r="A31" s="77" t="s">
        <v>362</v>
      </c>
      <c r="B31" s="381" t="s">
        <v>159</v>
      </c>
      <c r="C31" s="381" t="s">
        <v>159</v>
      </c>
      <c r="D31" s="381" t="s">
        <v>159</v>
      </c>
      <c r="E31" s="388" t="s">
        <v>159</v>
      </c>
      <c r="F31" s="99"/>
    </row>
    <row r="32" spans="1:8" x14ac:dyDescent="0.25">
      <c r="A32" s="97"/>
      <c r="B32" s="383"/>
      <c r="C32" s="383"/>
      <c r="D32" s="383"/>
      <c r="E32" s="389"/>
      <c r="F32" s="99"/>
    </row>
    <row r="33" spans="1:6" x14ac:dyDescent="0.25">
      <c r="A33" s="77" t="s">
        <v>443</v>
      </c>
      <c r="B33" s="381" t="s">
        <v>159</v>
      </c>
      <c r="C33" s="381" t="s">
        <v>159</v>
      </c>
      <c r="D33" s="381" t="s">
        <v>159</v>
      </c>
      <c r="E33" s="388" t="s">
        <v>159</v>
      </c>
      <c r="F33" s="99"/>
    </row>
    <row r="34" spans="1:6" x14ac:dyDescent="0.25">
      <c r="A34" s="97"/>
      <c r="B34" s="383"/>
      <c r="C34" s="383"/>
      <c r="D34" s="383"/>
      <c r="E34" s="389"/>
      <c r="F34" s="99"/>
    </row>
    <row r="35" spans="1:6" x14ac:dyDescent="0.25">
      <c r="A35" s="77" t="s">
        <v>373</v>
      </c>
      <c r="B35" s="381" t="s">
        <v>159</v>
      </c>
      <c r="C35" s="381" t="s">
        <v>159</v>
      </c>
      <c r="D35" s="381" t="s">
        <v>159</v>
      </c>
      <c r="E35" s="388" t="s">
        <v>159</v>
      </c>
      <c r="F35" s="99"/>
    </row>
    <row r="36" spans="1:6" x14ac:dyDescent="0.25">
      <c r="A36" s="78"/>
      <c r="B36" s="383"/>
      <c r="C36" s="383"/>
      <c r="D36" s="383"/>
      <c r="E36" s="389"/>
      <c r="F36" s="99"/>
    </row>
    <row r="37" spans="1:6" x14ac:dyDescent="0.25">
      <c r="A37" s="77" t="s">
        <v>371</v>
      </c>
      <c r="B37" s="381" t="s">
        <v>159</v>
      </c>
      <c r="C37" s="381" t="s">
        <v>159</v>
      </c>
      <c r="D37" s="381" t="s">
        <v>159</v>
      </c>
      <c r="E37" s="388">
        <v>1414.2</v>
      </c>
      <c r="F37" s="99"/>
    </row>
    <row r="38" spans="1:6" x14ac:dyDescent="0.25">
      <c r="A38" s="97"/>
      <c r="B38" s="383"/>
      <c r="C38" s="383"/>
      <c r="D38" s="383"/>
      <c r="E38" s="389"/>
      <c r="F38" s="99"/>
    </row>
    <row r="39" spans="1:6" x14ac:dyDescent="0.25">
      <c r="A39" s="100" t="s">
        <v>442</v>
      </c>
      <c r="B39" s="381" t="s">
        <v>159</v>
      </c>
      <c r="C39" s="381" t="s">
        <v>159</v>
      </c>
      <c r="D39" s="381" t="s">
        <v>159</v>
      </c>
      <c r="E39" s="388" t="s">
        <v>159</v>
      </c>
      <c r="F39" s="99"/>
    </row>
    <row r="40" spans="1:6" x14ac:dyDescent="0.25">
      <c r="A40" s="97"/>
      <c r="B40" s="383"/>
      <c r="C40" s="383"/>
      <c r="D40" s="383"/>
      <c r="E40" s="389"/>
      <c r="F40" s="99"/>
    </row>
    <row r="41" spans="1:6" ht="13.8" thickBot="1" x14ac:dyDescent="0.3">
      <c r="A41" s="330" t="s">
        <v>178</v>
      </c>
      <c r="B41" s="391">
        <v>3965.25</v>
      </c>
      <c r="C41" s="391">
        <v>301.3</v>
      </c>
      <c r="D41" s="391">
        <v>10</v>
      </c>
      <c r="E41" s="392">
        <v>53987</v>
      </c>
      <c r="F41" s="99"/>
    </row>
    <row r="42" spans="1:6" x14ac:dyDescent="0.25">
      <c r="A42" s="30"/>
      <c r="B42" s="30"/>
      <c r="C42" s="30"/>
      <c r="D42" s="30"/>
      <c r="E42" s="31"/>
    </row>
    <row r="43" spans="1:6" x14ac:dyDescent="0.25">
      <c r="A43" s="30"/>
      <c r="B43" s="31"/>
      <c r="C43" s="31"/>
      <c r="D43" s="31"/>
      <c r="E43" s="31"/>
    </row>
    <row r="44" spans="1:6" x14ac:dyDescent="0.25">
      <c r="A44" s="30"/>
      <c r="B44" s="31"/>
      <c r="C44" s="31"/>
      <c r="D44" s="31"/>
      <c r="E44" s="31"/>
    </row>
    <row r="45" spans="1:6" x14ac:dyDescent="0.25">
      <c r="A45" s="99"/>
      <c r="B45" s="99"/>
      <c r="C45" s="99"/>
      <c r="D45" s="99"/>
      <c r="E45" s="99"/>
    </row>
    <row r="46" spans="1:6" x14ac:dyDescent="0.25">
      <c r="A46" s="99"/>
      <c r="B46" s="99"/>
      <c r="C46" s="99"/>
      <c r="D46" s="99"/>
      <c r="E46" s="99"/>
    </row>
    <row r="47" spans="1:6" x14ac:dyDescent="0.25">
      <c r="A47" s="99"/>
      <c r="B47" s="99"/>
      <c r="C47" s="99"/>
      <c r="D47" s="99"/>
      <c r="E47" s="99"/>
    </row>
  </sheetData>
  <mergeCells count="2">
    <mergeCell ref="A1:E1"/>
    <mergeCell ref="A3:E3"/>
  </mergeCells>
  <printOptions horizontalCentered="1"/>
  <pageMargins left="0.43" right="0.41" top="0.59055118110236227" bottom="0.98425196850393704" header="0" footer="0"/>
  <pageSetup paperSize="9" scale="8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>
    <pageSetUpPr fitToPage="1"/>
  </sheetPr>
  <dimension ref="A1:AB108"/>
  <sheetViews>
    <sheetView showGridLines="0" view="pageBreakPreview" topLeftCell="E7" zoomScale="70" zoomScaleNormal="80" zoomScaleSheetLayoutView="70" workbookViewId="0">
      <selection activeCell="I12" sqref="I12"/>
    </sheetView>
  </sheetViews>
  <sheetFormatPr baseColWidth="10" defaultColWidth="19.109375" defaultRowHeight="13.2" x14ac:dyDescent="0.25"/>
  <cols>
    <col min="1" max="1" width="30.5546875" style="166" customWidth="1"/>
    <col min="2" max="4" width="15.88671875" style="185" customWidth="1"/>
    <col min="5" max="13" width="15.88671875" style="166" customWidth="1"/>
    <col min="14" max="14" width="9.44140625" style="166" customWidth="1"/>
    <col min="15" max="16384" width="19.109375" style="166"/>
  </cols>
  <sheetData>
    <row r="1" spans="1:28" s="4" customFormat="1" ht="17.399999999999999" x14ac:dyDescent="0.3">
      <c r="A1" s="495" t="s">
        <v>218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165"/>
    </row>
    <row r="2" spans="1:28" ht="12.75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28" s="13" customFormat="1" ht="24.75" customHeight="1" x14ac:dyDescent="0.25">
      <c r="A3" s="525" t="s">
        <v>414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65"/>
      <c r="O3" s="65"/>
    </row>
    <row r="4" spans="1:28" s="9" customFormat="1" ht="14.25" customHeight="1" thickBot="1" x14ac:dyDescent="0.3">
      <c r="A4" s="47"/>
      <c r="B4" s="48"/>
      <c r="C4" s="48"/>
      <c r="D4" s="48"/>
      <c r="E4" s="47"/>
      <c r="F4" s="47"/>
      <c r="G4" s="47"/>
      <c r="H4" s="47"/>
      <c r="I4" s="79"/>
      <c r="J4" s="79"/>
      <c r="K4" s="79"/>
      <c r="L4" s="79"/>
      <c r="M4" s="79"/>
    </row>
    <row r="5" spans="1:28" ht="12.75" customHeight="1" x14ac:dyDescent="0.25">
      <c r="A5" s="526" t="s">
        <v>203</v>
      </c>
      <c r="B5" s="529" t="s">
        <v>379</v>
      </c>
      <c r="C5" s="529"/>
      <c r="D5" s="530"/>
      <c r="E5" s="529" t="s">
        <v>389</v>
      </c>
      <c r="F5" s="529"/>
      <c r="G5" s="530"/>
      <c r="H5" s="529" t="s">
        <v>390</v>
      </c>
      <c r="I5" s="529"/>
      <c r="J5" s="530"/>
      <c r="K5" s="529" t="s">
        <v>391</v>
      </c>
      <c r="L5" s="529"/>
      <c r="M5" s="529"/>
    </row>
    <row r="6" spans="1:28" ht="21" customHeight="1" x14ac:dyDescent="0.25">
      <c r="A6" s="527"/>
      <c r="B6" s="531"/>
      <c r="C6" s="531"/>
      <c r="D6" s="532"/>
      <c r="E6" s="531"/>
      <c r="F6" s="531"/>
      <c r="G6" s="532"/>
      <c r="H6" s="616"/>
      <c r="I6" s="531"/>
      <c r="J6" s="532"/>
      <c r="K6" s="531"/>
      <c r="L6" s="531"/>
      <c r="M6" s="531"/>
    </row>
    <row r="7" spans="1:28" x14ac:dyDescent="0.25">
      <c r="A7" s="527"/>
      <c r="B7" s="523" t="s">
        <v>397</v>
      </c>
      <c r="C7" s="523" t="s">
        <v>461</v>
      </c>
      <c r="D7" s="523" t="s">
        <v>473</v>
      </c>
      <c r="E7" s="523" t="s">
        <v>397</v>
      </c>
      <c r="F7" s="523" t="s">
        <v>461</v>
      </c>
      <c r="G7" s="523" t="s">
        <v>473</v>
      </c>
      <c r="H7" s="523" t="s">
        <v>397</v>
      </c>
      <c r="I7" s="523" t="s">
        <v>461</v>
      </c>
      <c r="J7" s="523" t="s">
        <v>473</v>
      </c>
      <c r="K7" s="523" t="s">
        <v>397</v>
      </c>
      <c r="L7" s="523" t="s">
        <v>461</v>
      </c>
      <c r="M7" s="523" t="s">
        <v>473</v>
      </c>
      <c r="N7" s="167"/>
    </row>
    <row r="8" spans="1:28" ht="13.8" thickBot="1" x14ac:dyDescent="0.3">
      <c r="A8" s="528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167"/>
    </row>
    <row r="9" spans="1:28" ht="21.75" customHeight="1" x14ac:dyDescent="0.25">
      <c r="A9" s="168" t="s">
        <v>179</v>
      </c>
      <c r="B9" s="169">
        <v>1430</v>
      </c>
      <c r="C9" s="170">
        <v>1430</v>
      </c>
      <c r="D9" s="170">
        <v>1440</v>
      </c>
      <c r="E9" s="169" t="s">
        <v>159</v>
      </c>
      <c r="F9" s="169" t="s">
        <v>159</v>
      </c>
      <c r="G9" s="169" t="s">
        <v>159</v>
      </c>
      <c r="H9" s="171">
        <v>7</v>
      </c>
      <c r="I9" s="169">
        <v>7.2</v>
      </c>
      <c r="J9" s="169">
        <v>7</v>
      </c>
      <c r="K9" s="169">
        <v>1500</v>
      </c>
      <c r="L9" s="171">
        <v>1498</v>
      </c>
      <c r="M9" s="217">
        <v>1505</v>
      </c>
      <c r="N9" s="167"/>
      <c r="O9" s="172"/>
      <c r="P9" s="172"/>
      <c r="S9" s="172"/>
      <c r="T9" s="172"/>
      <c r="W9" s="172"/>
      <c r="X9" s="172"/>
      <c r="AA9" s="172"/>
      <c r="AB9" s="172"/>
    </row>
    <row r="10" spans="1:28" x14ac:dyDescent="0.25">
      <c r="A10" s="173" t="s">
        <v>94</v>
      </c>
      <c r="B10" s="170">
        <v>61</v>
      </c>
      <c r="C10" s="170">
        <v>63</v>
      </c>
      <c r="D10" s="170">
        <v>64</v>
      </c>
      <c r="E10" s="170" t="s">
        <v>159</v>
      </c>
      <c r="F10" s="170" t="s">
        <v>159</v>
      </c>
      <c r="G10" s="170" t="s">
        <v>159</v>
      </c>
      <c r="H10" s="171">
        <v>50.5</v>
      </c>
      <c r="I10" s="170">
        <v>53</v>
      </c>
      <c r="J10" s="170">
        <v>53</v>
      </c>
      <c r="K10" s="170">
        <v>174</v>
      </c>
      <c r="L10" s="171">
        <v>173</v>
      </c>
      <c r="M10" s="218">
        <v>175</v>
      </c>
      <c r="N10" s="167"/>
      <c r="O10" s="172"/>
      <c r="P10" s="172"/>
      <c r="S10" s="172"/>
      <c r="T10" s="172"/>
      <c r="W10" s="172"/>
      <c r="X10" s="172"/>
      <c r="AA10" s="172"/>
      <c r="AB10" s="172"/>
    </row>
    <row r="11" spans="1:28" x14ac:dyDescent="0.25">
      <c r="A11" s="174" t="s">
        <v>180</v>
      </c>
      <c r="B11" s="170">
        <v>255</v>
      </c>
      <c r="C11" s="170">
        <v>258</v>
      </c>
      <c r="D11" s="170">
        <v>261</v>
      </c>
      <c r="E11" s="170" t="s">
        <v>159</v>
      </c>
      <c r="F11" s="170" t="s">
        <v>159</v>
      </c>
      <c r="G11" s="170" t="s">
        <v>159</v>
      </c>
      <c r="H11" s="171">
        <v>5.6</v>
      </c>
      <c r="I11" s="170">
        <v>5</v>
      </c>
      <c r="J11" s="170">
        <v>5.5</v>
      </c>
      <c r="K11" s="170">
        <v>372</v>
      </c>
      <c r="L11" s="171">
        <v>368</v>
      </c>
      <c r="M11" s="218">
        <v>368</v>
      </c>
      <c r="O11" s="172"/>
      <c r="P11" s="172"/>
      <c r="S11" s="172"/>
      <c r="T11" s="172"/>
      <c r="W11" s="172"/>
      <c r="X11" s="172"/>
      <c r="AA11" s="172"/>
      <c r="AB11" s="172"/>
    </row>
    <row r="12" spans="1:28" x14ac:dyDescent="0.25">
      <c r="A12" s="173" t="s">
        <v>95</v>
      </c>
      <c r="B12" s="170">
        <v>1271</v>
      </c>
      <c r="C12" s="170">
        <v>1283</v>
      </c>
      <c r="D12" s="170">
        <v>1290</v>
      </c>
      <c r="E12" s="170" t="s">
        <v>159</v>
      </c>
      <c r="F12" s="170" t="s">
        <v>159</v>
      </c>
      <c r="G12" s="170" t="s">
        <v>159</v>
      </c>
      <c r="H12" s="171">
        <v>62</v>
      </c>
      <c r="I12" s="170">
        <v>64</v>
      </c>
      <c r="J12" s="170">
        <v>64</v>
      </c>
      <c r="K12" s="170">
        <v>1465</v>
      </c>
      <c r="L12" s="171">
        <v>1470</v>
      </c>
      <c r="M12" s="218">
        <v>1470</v>
      </c>
      <c r="O12" s="172"/>
      <c r="P12" s="172"/>
      <c r="S12" s="172"/>
      <c r="T12" s="172"/>
      <c r="W12" s="172"/>
      <c r="X12" s="172"/>
      <c r="AA12" s="172"/>
      <c r="AB12" s="172"/>
    </row>
    <row r="13" spans="1:28" x14ac:dyDescent="0.25">
      <c r="A13" s="64" t="s">
        <v>96</v>
      </c>
      <c r="B13" s="175">
        <v>3017</v>
      </c>
      <c r="C13" s="175">
        <v>3034</v>
      </c>
      <c r="D13" s="175">
        <v>3055</v>
      </c>
      <c r="E13" s="176" t="s">
        <v>159</v>
      </c>
      <c r="F13" s="175" t="s">
        <v>159</v>
      </c>
      <c r="G13" s="176" t="s">
        <v>159</v>
      </c>
      <c r="H13" s="177">
        <v>125.1</v>
      </c>
      <c r="I13" s="175">
        <v>129.19999999999999</v>
      </c>
      <c r="J13" s="175">
        <v>129.5</v>
      </c>
      <c r="K13" s="176">
        <v>3511</v>
      </c>
      <c r="L13" s="177">
        <v>3509</v>
      </c>
      <c r="M13" s="175">
        <v>3518</v>
      </c>
      <c r="O13" s="172"/>
      <c r="P13" s="172"/>
      <c r="S13" s="172"/>
      <c r="T13" s="172"/>
      <c r="W13" s="172"/>
      <c r="X13" s="172"/>
      <c r="AA13" s="172"/>
      <c r="AB13" s="172"/>
    </row>
    <row r="14" spans="1:28" x14ac:dyDescent="0.25">
      <c r="A14" s="173"/>
      <c r="B14" s="170"/>
      <c r="C14" s="170"/>
      <c r="D14" s="170"/>
      <c r="E14" s="170"/>
      <c r="F14" s="170"/>
      <c r="G14" s="170"/>
      <c r="H14" s="171"/>
      <c r="I14" s="170"/>
      <c r="J14" s="170"/>
      <c r="K14" s="170"/>
      <c r="L14" s="171"/>
      <c r="M14" s="218"/>
      <c r="P14" s="172"/>
      <c r="S14" s="172"/>
      <c r="T14" s="172"/>
      <c r="W14" s="172"/>
      <c r="X14" s="172"/>
      <c r="AA14" s="172"/>
      <c r="AB14" s="172"/>
    </row>
    <row r="15" spans="1:28" x14ac:dyDescent="0.25">
      <c r="A15" s="64" t="s">
        <v>97</v>
      </c>
      <c r="B15" s="175">
        <v>452.5</v>
      </c>
      <c r="C15" s="175">
        <v>390</v>
      </c>
      <c r="D15" s="175">
        <v>390</v>
      </c>
      <c r="E15" s="176" t="s">
        <v>159</v>
      </c>
      <c r="F15" s="175" t="s">
        <v>159</v>
      </c>
      <c r="G15" s="176" t="s">
        <v>159</v>
      </c>
      <c r="H15" s="177" t="s">
        <v>159</v>
      </c>
      <c r="I15" s="175" t="s">
        <v>159</v>
      </c>
      <c r="J15" s="175" t="s">
        <v>159</v>
      </c>
      <c r="K15" s="176">
        <v>1033.3330000000001</v>
      </c>
      <c r="L15" s="177">
        <v>1070</v>
      </c>
      <c r="M15" s="175">
        <v>1070</v>
      </c>
      <c r="O15" s="172"/>
      <c r="P15" s="172"/>
      <c r="S15" s="172"/>
      <c r="T15" s="172"/>
      <c r="W15" s="172"/>
      <c r="X15" s="172"/>
      <c r="AA15" s="172"/>
      <c r="AB15" s="172"/>
    </row>
    <row r="16" spans="1:28" x14ac:dyDescent="0.25">
      <c r="A16" s="173"/>
      <c r="B16" s="170"/>
      <c r="C16" s="170"/>
      <c r="D16" s="170"/>
      <c r="E16" s="170"/>
      <c r="F16" s="170"/>
      <c r="G16" s="170"/>
      <c r="H16" s="171"/>
      <c r="I16" s="170"/>
      <c r="J16" s="170"/>
      <c r="K16" s="170"/>
      <c r="L16" s="171"/>
      <c r="M16" s="218"/>
      <c r="P16" s="172"/>
      <c r="S16" s="172"/>
      <c r="T16" s="172"/>
      <c r="W16" s="172"/>
      <c r="X16" s="172"/>
      <c r="AA16" s="172"/>
      <c r="AB16" s="172"/>
    </row>
    <row r="17" spans="1:28" x14ac:dyDescent="0.25">
      <c r="A17" s="64" t="s">
        <v>98</v>
      </c>
      <c r="B17" s="175" t="s">
        <v>159</v>
      </c>
      <c r="C17" s="175" t="s">
        <v>159</v>
      </c>
      <c r="D17" s="175">
        <v>1561.865</v>
      </c>
      <c r="E17" s="176" t="s">
        <v>159</v>
      </c>
      <c r="F17" s="175" t="s">
        <v>159</v>
      </c>
      <c r="G17" s="175" t="s">
        <v>159</v>
      </c>
      <c r="H17" s="175" t="s">
        <v>159</v>
      </c>
      <c r="I17" s="175" t="s">
        <v>159</v>
      </c>
      <c r="J17" s="175">
        <v>17.131</v>
      </c>
      <c r="K17" s="175">
        <v>152.19999999999999</v>
      </c>
      <c r="L17" s="175">
        <v>152.19999999999999</v>
      </c>
      <c r="M17" s="175">
        <v>243.39500000000001</v>
      </c>
      <c r="O17" s="172"/>
      <c r="P17" s="172"/>
      <c r="S17" s="172"/>
      <c r="T17" s="172"/>
      <c r="W17" s="172"/>
      <c r="X17" s="172"/>
      <c r="AA17" s="172"/>
      <c r="AB17" s="172"/>
    </row>
    <row r="18" spans="1:28" x14ac:dyDescent="0.25">
      <c r="A18" s="173"/>
      <c r="B18" s="170"/>
      <c r="C18" s="170"/>
      <c r="D18" s="170"/>
      <c r="E18" s="170"/>
      <c r="F18" s="170"/>
      <c r="G18" s="170"/>
      <c r="H18" s="171"/>
      <c r="I18" s="170"/>
      <c r="J18" s="170"/>
      <c r="K18" s="170"/>
      <c r="L18" s="171"/>
      <c r="M18" s="218"/>
      <c r="P18" s="172"/>
      <c r="S18" s="172"/>
      <c r="T18" s="172"/>
      <c r="W18" s="172"/>
      <c r="X18" s="172"/>
      <c r="AA18" s="172"/>
      <c r="AB18" s="172"/>
    </row>
    <row r="19" spans="1:28" x14ac:dyDescent="0.25">
      <c r="A19" s="173" t="s">
        <v>231</v>
      </c>
      <c r="B19" s="170">
        <v>2.5</v>
      </c>
      <c r="C19" s="170">
        <v>2.5</v>
      </c>
      <c r="D19" s="170">
        <v>2.5</v>
      </c>
      <c r="E19" s="170" t="s">
        <v>159</v>
      </c>
      <c r="F19" s="170" t="s">
        <v>159</v>
      </c>
      <c r="G19" s="170" t="s">
        <v>159</v>
      </c>
      <c r="H19" s="171">
        <v>129.21193048188994</v>
      </c>
      <c r="I19" s="170">
        <v>138.107576266476</v>
      </c>
      <c r="J19" s="170">
        <v>144.529</v>
      </c>
      <c r="K19" s="170">
        <v>25</v>
      </c>
      <c r="L19" s="171">
        <v>25</v>
      </c>
      <c r="M19" s="218">
        <v>24.3</v>
      </c>
      <c r="O19" s="172"/>
      <c r="P19" s="172"/>
      <c r="S19" s="172"/>
      <c r="T19" s="172"/>
      <c r="W19" s="172"/>
      <c r="X19" s="172"/>
      <c r="AA19" s="172"/>
      <c r="AB19" s="172"/>
    </row>
    <row r="20" spans="1:28" x14ac:dyDescent="0.25">
      <c r="A20" s="173" t="s">
        <v>99</v>
      </c>
      <c r="B20" s="170">
        <v>160</v>
      </c>
      <c r="C20" s="170">
        <v>160</v>
      </c>
      <c r="D20" s="170">
        <v>160</v>
      </c>
      <c r="E20" s="170" t="s">
        <v>159</v>
      </c>
      <c r="F20" s="170" t="s">
        <v>159</v>
      </c>
      <c r="G20" s="170" t="s">
        <v>159</v>
      </c>
      <c r="H20" s="171">
        <v>507.76731648810755</v>
      </c>
      <c r="I20" s="170">
        <v>535.88621868664302</v>
      </c>
      <c r="J20" s="170">
        <v>521.69299999999998</v>
      </c>
      <c r="K20" s="170">
        <v>157.739</v>
      </c>
      <c r="L20" s="171">
        <v>157.739</v>
      </c>
      <c r="M20" s="218">
        <v>182.98400000000001</v>
      </c>
      <c r="O20" s="172"/>
      <c r="P20" s="172"/>
      <c r="S20" s="172"/>
      <c r="T20" s="172"/>
      <c r="W20" s="172"/>
      <c r="X20" s="172"/>
      <c r="AA20" s="172"/>
      <c r="AB20" s="172"/>
    </row>
    <row r="21" spans="1:28" x14ac:dyDescent="0.25">
      <c r="A21" s="173" t="s">
        <v>100</v>
      </c>
      <c r="B21" s="170">
        <v>110</v>
      </c>
      <c r="C21" s="170">
        <v>110</v>
      </c>
      <c r="D21" s="170">
        <v>110</v>
      </c>
      <c r="E21" s="170" t="s">
        <v>159</v>
      </c>
      <c r="F21" s="170" t="s">
        <v>159</v>
      </c>
      <c r="G21" s="170" t="s">
        <v>159</v>
      </c>
      <c r="H21" s="171">
        <v>1121.8271890009091</v>
      </c>
      <c r="I21" s="170">
        <v>1121.7048869811899</v>
      </c>
      <c r="J21" s="170">
        <v>1148.127</v>
      </c>
      <c r="K21" s="170">
        <v>464.2</v>
      </c>
      <c r="L21" s="171">
        <v>464.2</v>
      </c>
      <c r="M21" s="218">
        <v>464.2</v>
      </c>
      <c r="O21" s="172"/>
      <c r="P21" s="172"/>
      <c r="S21" s="172"/>
      <c r="T21" s="172"/>
      <c r="W21" s="172"/>
      <c r="X21" s="172"/>
      <c r="AA21" s="172"/>
      <c r="AB21" s="172"/>
    </row>
    <row r="22" spans="1:28" x14ac:dyDescent="0.25">
      <c r="A22" s="64" t="s">
        <v>232</v>
      </c>
      <c r="B22" s="175">
        <v>272.5</v>
      </c>
      <c r="C22" s="175">
        <v>272.5</v>
      </c>
      <c r="D22" s="175">
        <v>272.5</v>
      </c>
      <c r="E22" s="176" t="s">
        <v>159</v>
      </c>
      <c r="F22" s="176" t="s">
        <v>159</v>
      </c>
      <c r="G22" s="176" t="s">
        <v>159</v>
      </c>
      <c r="H22" s="175">
        <v>1758.8064359709067</v>
      </c>
      <c r="I22" s="175">
        <v>1795.698681934309</v>
      </c>
      <c r="J22" s="175">
        <v>1814.3489999999999</v>
      </c>
      <c r="K22" s="176">
        <v>646.93899999999996</v>
      </c>
      <c r="L22" s="177">
        <v>646.93899999999996</v>
      </c>
      <c r="M22" s="175">
        <v>671.48400000000004</v>
      </c>
      <c r="O22" s="172"/>
      <c r="P22" s="172"/>
      <c r="S22" s="172"/>
      <c r="T22" s="172"/>
      <c r="W22" s="172"/>
      <c r="X22" s="172"/>
      <c r="AA22" s="172"/>
      <c r="AB22" s="172"/>
    </row>
    <row r="23" spans="1:28" x14ac:dyDescent="0.25">
      <c r="A23" s="173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1"/>
      <c r="M23" s="218"/>
      <c r="P23" s="172"/>
      <c r="S23" s="172"/>
      <c r="T23" s="172"/>
      <c r="W23" s="172"/>
      <c r="X23" s="172"/>
      <c r="AA23" s="172"/>
      <c r="AB23" s="172"/>
    </row>
    <row r="24" spans="1:28" x14ac:dyDescent="0.25">
      <c r="A24" s="64" t="s">
        <v>101</v>
      </c>
      <c r="B24" s="175">
        <v>42330</v>
      </c>
      <c r="C24" s="175">
        <v>41440</v>
      </c>
      <c r="D24" s="175">
        <v>44340</v>
      </c>
      <c r="E24" s="176" t="s">
        <v>159</v>
      </c>
      <c r="F24" s="176" t="s">
        <v>159</v>
      </c>
      <c r="G24" s="176" t="s">
        <v>159</v>
      </c>
      <c r="H24" s="175">
        <v>1385</v>
      </c>
      <c r="I24" s="175">
        <v>1329.5</v>
      </c>
      <c r="J24" s="175">
        <v>1355</v>
      </c>
      <c r="K24" s="176">
        <v>3875</v>
      </c>
      <c r="L24" s="177">
        <v>4410</v>
      </c>
      <c r="M24" s="175">
        <v>4760</v>
      </c>
      <c r="O24" s="172"/>
      <c r="P24" s="172"/>
      <c r="S24" s="172"/>
      <c r="T24" s="172"/>
      <c r="W24" s="172"/>
      <c r="X24" s="172"/>
      <c r="AA24" s="172"/>
      <c r="AB24" s="172"/>
    </row>
    <row r="25" spans="1:28" x14ac:dyDescent="0.25">
      <c r="A25" s="173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218"/>
      <c r="P25" s="172"/>
      <c r="S25" s="172"/>
      <c r="T25" s="172"/>
      <c r="W25" s="172"/>
      <c r="X25" s="172"/>
      <c r="AA25" s="172"/>
      <c r="AB25" s="172"/>
    </row>
    <row r="26" spans="1:28" x14ac:dyDescent="0.25">
      <c r="A26" s="64" t="s">
        <v>102</v>
      </c>
      <c r="B26" s="175">
        <v>2220</v>
      </c>
      <c r="C26" s="175">
        <v>2630</v>
      </c>
      <c r="D26" s="175">
        <v>2570</v>
      </c>
      <c r="E26" s="176" t="s">
        <v>159</v>
      </c>
      <c r="F26" s="176" t="s">
        <v>159</v>
      </c>
      <c r="G26" s="176" t="s">
        <v>159</v>
      </c>
      <c r="H26" s="175">
        <v>285</v>
      </c>
      <c r="I26" s="175">
        <v>280</v>
      </c>
      <c r="J26" s="175">
        <v>285</v>
      </c>
      <c r="K26" s="176">
        <v>423</v>
      </c>
      <c r="L26" s="177">
        <v>422</v>
      </c>
      <c r="M26" s="175">
        <v>420</v>
      </c>
      <c r="O26" s="172"/>
      <c r="P26" s="172"/>
      <c r="S26" s="172"/>
      <c r="T26" s="172"/>
      <c r="W26" s="172"/>
      <c r="X26" s="172"/>
      <c r="AA26" s="172"/>
      <c r="AB26" s="172"/>
    </row>
    <row r="27" spans="1:28" x14ac:dyDescent="0.25">
      <c r="A27" s="173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1"/>
      <c r="M27" s="218"/>
      <c r="P27" s="172"/>
      <c r="S27" s="172"/>
      <c r="T27" s="172"/>
      <c r="W27" s="172"/>
      <c r="X27" s="172"/>
      <c r="AA27" s="172"/>
      <c r="AB27" s="172"/>
    </row>
    <row r="28" spans="1:28" x14ac:dyDescent="0.25">
      <c r="A28" s="173" t="s">
        <v>103</v>
      </c>
      <c r="B28" s="170">
        <v>19</v>
      </c>
      <c r="C28" s="170">
        <v>100.325</v>
      </c>
      <c r="D28" s="170" t="s">
        <v>159</v>
      </c>
      <c r="E28" s="170" t="s">
        <v>159</v>
      </c>
      <c r="F28" s="170" t="s">
        <v>159</v>
      </c>
      <c r="G28" s="170" t="s">
        <v>159</v>
      </c>
      <c r="H28" s="170">
        <v>3.677</v>
      </c>
      <c r="I28" s="170">
        <v>203.97</v>
      </c>
      <c r="J28" s="170">
        <v>253.44399999999999</v>
      </c>
      <c r="K28" s="170">
        <v>240.72399999999999</v>
      </c>
      <c r="L28" s="171">
        <v>142.185</v>
      </c>
      <c r="M28" s="218">
        <v>137.911</v>
      </c>
      <c r="O28" s="172"/>
      <c r="P28" s="172"/>
      <c r="S28" s="172"/>
      <c r="T28" s="172"/>
      <c r="W28" s="172"/>
      <c r="X28" s="172"/>
      <c r="AA28" s="172"/>
      <c r="AB28" s="172"/>
    </row>
    <row r="29" spans="1:28" x14ac:dyDescent="0.25">
      <c r="A29" s="173" t="s">
        <v>104</v>
      </c>
      <c r="B29" s="170" t="s">
        <v>159</v>
      </c>
      <c r="C29" s="170" t="s">
        <v>159</v>
      </c>
      <c r="D29" s="170" t="s">
        <v>159</v>
      </c>
      <c r="E29" s="170" t="s">
        <v>159</v>
      </c>
      <c r="F29" s="170" t="s">
        <v>159</v>
      </c>
      <c r="G29" s="170" t="s">
        <v>159</v>
      </c>
      <c r="H29" s="170">
        <v>35.5</v>
      </c>
      <c r="I29" s="170" t="s">
        <v>159</v>
      </c>
      <c r="J29" s="170" t="s">
        <v>159</v>
      </c>
      <c r="K29" s="170">
        <v>33.22</v>
      </c>
      <c r="L29" s="171" t="s">
        <v>159</v>
      </c>
      <c r="M29" s="218">
        <v>36.4</v>
      </c>
      <c r="O29" s="172"/>
      <c r="P29" s="172"/>
      <c r="S29" s="172"/>
      <c r="T29" s="172"/>
      <c r="W29" s="172"/>
      <c r="X29" s="172"/>
      <c r="AA29" s="172"/>
      <c r="AB29" s="172"/>
    </row>
    <row r="30" spans="1:28" x14ac:dyDescent="0.25">
      <c r="A30" s="173" t="s">
        <v>105</v>
      </c>
      <c r="B30" s="170">
        <v>3960</v>
      </c>
      <c r="C30" s="170">
        <v>4090</v>
      </c>
      <c r="D30" s="170">
        <v>3666</v>
      </c>
      <c r="E30" s="170" t="s">
        <v>159</v>
      </c>
      <c r="F30" s="170" t="s">
        <v>159</v>
      </c>
      <c r="G30" s="170" t="s">
        <v>159</v>
      </c>
      <c r="H30" s="170" t="s">
        <v>159</v>
      </c>
      <c r="I30" s="170" t="s">
        <v>159</v>
      </c>
      <c r="J30" s="170">
        <v>423.8</v>
      </c>
      <c r="K30" s="170">
        <v>895</v>
      </c>
      <c r="L30" s="171">
        <v>970.46100000000001</v>
      </c>
      <c r="M30" s="218">
        <v>886</v>
      </c>
      <c r="O30" s="172"/>
      <c r="P30" s="172"/>
      <c r="S30" s="172"/>
      <c r="T30" s="172"/>
      <c r="W30" s="172"/>
      <c r="X30" s="172"/>
      <c r="AA30" s="172"/>
      <c r="AB30" s="172"/>
    </row>
    <row r="31" spans="1:28" x14ac:dyDescent="0.25">
      <c r="A31" s="64" t="s">
        <v>233</v>
      </c>
      <c r="B31" s="175">
        <v>3979</v>
      </c>
      <c r="C31" s="175">
        <v>4190.3249999999998</v>
      </c>
      <c r="D31" s="175">
        <v>3666</v>
      </c>
      <c r="E31" s="176" t="s">
        <v>159</v>
      </c>
      <c r="F31" s="176" t="s">
        <v>159</v>
      </c>
      <c r="G31" s="176" t="s">
        <v>159</v>
      </c>
      <c r="H31" s="175">
        <v>39.177</v>
      </c>
      <c r="I31" s="175">
        <v>203.97004999999999</v>
      </c>
      <c r="J31" s="175">
        <v>677.24400000000003</v>
      </c>
      <c r="K31" s="176">
        <v>1168.944</v>
      </c>
      <c r="L31" s="177">
        <v>1112.6496400000001</v>
      </c>
      <c r="M31" s="175">
        <v>1060.3109999999999</v>
      </c>
      <c r="O31" s="172"/>
      <c r="P31" s="172"/>
      <c r="S31" s="172"/>
      <c r="T31" s="172"/>
      <c r="W31" s="172"/>
      <c r="X31" s="172"/>
      <c r="AA31" s="172"/>
      <c r="AB31" s="172"/>
    </row>
    <row r="32" spans="1:28" x14ac:dyDescent="0.25">
      <c r="A32" s="173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1"/>
      <c r="M32" s="218"/>
      <c r="P32" s="172"/>
      <c r="S32" s="172"/>
      <c r="T32" s="172"/>
      <c r="W32" s="172"/>
      <c r="X32" s="172"/>
      <c r="AA32" s="172"/>
      <c r="AB32" s="172"/>
    </row>
    <row r="33" spans="1:28" x14ac:dyDescent="0.25">
      <c r="A33" s="173" t="s">
        <v>106</v>
      </c>
      <c r="B33" s="170">
        <v>1756</v>
      </c>
      <c r="C33" s="170">
        <v>1458.5</v>
      </c>
      <c r="D33" s="170">
        <v>1452.25</v>
      </c>
      <c r="E33" s="170" t="s">
        <v>159</v>
      </c>
      <c r="F33" s="170" t="s">
        <v>159</v>
      </c>
      <c r="G33" s="170" t="s">
        <v>159</v>
      </c>
      <c r="H33" s="170">
        <v>808.55</v>
      </c>
      <c r="I33" s="170">
        <v>870.7</v>
      </c>
      <c r="J33" s="170">
        <v>790.55</v>
      </c>
      <c r="K33" s="170">
        <v>4832</v>
      </c>
      <c r="L33" s="171">
        <v>4832</v>
      </c>
      <c r="M33" s="218">
        <v>4832</v>
      </c>
      <c r="O33" s="172"/>
      <c r="P33" s="172"/>
      <c r="S33" s="172"/>
      <c r="T33" s="172"/>
      <c r="W33" s="172"/>
      <c r="X33" s="172"/>
      <c r="AA33" s="172"/>
      <c r="AB33" s="172"/>
    </row>
    <row r="34" spans="1:28" x14ac:dyDescent="0.25">
      <c r="A34" s="173" t="s">
        <v>107</v>
      </c>
      <c r="B34" s="170">
        <v>72.5</v>
      </c>
      <c r="C34" s="170">
        <v>94</v>
      </c>
      <c r="D34" s="170">
        <v>81.599999999999994</v>
      </c>
      <c r="E34" s="170" t="s">
        <v>159</v>
      </c>
      <c r="F34" s="170" t="s">
        <v>159</v>
      </c>
      <c r="G34" s="170" t="s">
        <v>159</v>
      </c>
      <c r="H34" s="170">
        <v>302</v>
      </c>
      <c r="I34" s="170">
        <v>430</v>
      </c>
      <c r="J34" s="170">
        <v>378.4</v>
      </c>
      <c r="K34" s="170">
        <v>455</v>
      </c>
      <c r="L34" s="171">
        <v>650</v>
      </c>
      <c r="M34" s="218">
        <v>572</v>
      </c>
      <c r="O34" s="172"/>
      <c r="P34" s="172"/>
      <c r="S34" s="172"/>
      <c r="T34" s="172"/>
      <c r="W34" s="172"/>
      <c r="X34" s="172"/>
      <c r="AA34" s="172"/>
      <c r="AB34" s="172"/>
    </row>
    <row r="35" spans="1:28" x14ac:dyDescent="0.25">
      <c r="A35" s="173" t="s">
        <v>108</v>
      </c>
      <c r="B35" s="170">
        <v>120.6</v>
      </c>
      <c r="C35" s="170">
        <v>120.5</v>
      </c>
      <c r="D35" s="170">
        <v>120</v>
      </c>
      <c r="E35" s="170" t="s">
        <v>159</v>
      </c>
      <c r="F35" s="170" t="s">
        <v>159</v>
      </c>
      <c r="G35" s="170" t="s">
        <v>159</v>
      </c>
      <c r="H35" s="170">
        <v>5.3</v>
      </c>
      <c r="I35" s="170">
        <v>5.4</v>
      </c>
      <c r="J35" s="170">
        <v>5.2</v>
      </c>
      <c r="K35" s="170">
        <v>380</v>
      </c>
      <c r="L35" s="171">
        <v>410</v>
      </c>
      <c r="M35" s="218">
        <v>430</v>
      </c>
      <c r="O35" s="172"/>
      <c r="P35" s="172"/>
      <c r="S35" s="172"/>
      <c r="T35" s="172"/>
      <c r="W35" s="172"/>
      <c r="X35" s="172"/>
      <c r="AA35" s="172"/>
      <c r="AB35" s="172"/>
    </row>
    <row r="36" spans="1:28" x14ac:dyDescent="0.25">
      <c r="A36" s="173" t="s">
        <v>109</v>
      </c>
      <c r="B36" s="178" t="s">
        <v>159</v>
      </c>
      <c r="C36" s="178">
        <v>6950</v>
      </c>
      <c r="D36" s="170">
        <v>7200</v>
      </c>
      <c r="E36" s="170" t="s">
        <v>159</v>
      </c>
      <c r="F36" s="170" t="s">
        <v>159</v>
      </c>
      <c r="G36" s="170" t="s">
        <v>159</v>
      </c>
      <c r="H36" s="170">
        <v>760</v>
      </c>
      <c r="I36" s="170">
        <v>760</v>
      </c>
      <c r="J36" s="170">
        <v>825</v>
      </c>
      <c r="K36" s="170">
        <v>510</v>
      </c>
      <c r="L36" s="171">
        <v>510</v>
      </c>
      <c r="M36" s="218">
        <v>560</v>
      </c>
      <c r="O36" s="172"/>
      <c r="P36" s="172"/>
      <c r="S36" s="172"/>
      <c r="T36" s="172"/>
      <c r="W36" s="172"/>
      <c r="X36" s="172"/>
      <c r="AA36" s="172"/>
      <c r="AB36" s="172"/>
    </row>
    <row r="37" spans="1:28" x14ac:dyDescent="0.25">
      <c r="A37" s="64" t="s">
        <v>110</v>
      </c>
      <c r="B37" s="175">
        <v>1949.1</v>
      </c>
      <c r="C37" s="175">
        <v>8623</v>
      </c>
      <c r="D37" s="175">
        <v>8853.85</v>
      </c>
      <c r="E37" s="176" t="s">
        <v>159</v>
      </c>
      <c r="F37" s="176" t="s">
        <v>159</v>
      </c>
      <c r="G37" s="176" t="s">
        <v>159</v>
      </c>
      <c r="H37" s="175">
        <v>1875.85</v>
      </c>
      <c r="I37" s="175">
        <v>2066.1</v>
      </c>
      <c r="J37" s="175">
        <v>1999.1499999999999</v>
      </c>
      <c r="K37" s="176">
        <v>6177</v>
      </c>
      <c r="L37" s="177">
        <v>6402</v>
      </c>
      <c r="M37" s="175">
        <v>6394</v>
      </c>
      <c r="O37" s="172"/>
      <c r="P37" s="172"/>
      <c r="S37" s="172"/>
      <c r="T37" s="172"/>
      <c r="W37" s="172"/>
      <c r="X37" s="172"/>
      <c r="AA37" s="172"/>
      <c r="AB37" s="172"/>
    </row>
    <row r="38" spans="1:28" x14ac:dyDescent="0.25">
      <c r="A38" s="173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1"/>
      <c r="M38" s="218"/>
      <c r="P38" s="172"/>
      <c r="S38" s="172"/>
      <c r="T38" s="172"/>
      <c r="W38" s="172"/>
      <c r="X38" s="172"/>
      <c r="AA38" s="172"/>
      <c r="AB38" s="172"/>
    </row>
    <row r="39" spans="1:28" s="16" customFormat="1" x14ac:dyDescent="0.25">
      <c r="A39" s="64" t="s">
        <v>111</v>
      </c>
      <c r="B39" s="175">
        <v>750</v>
      </c>
      <c r="C39" s="175">
        <v>770</v>
      </c>
      <c r="D39" s="175">
        <v>690</v>
      </c>
      <c r="E39" s="176" t="s">
        <v>159</v>
      </c>
      <c r="F39" s="176" t="s">
        <v>159</v>
      </c>
      <c r="G39" s="176" t="s">
        <v>159</v>
      </c>
      <c r="H39" s="175">
        <v>1400</v>
      </c>
      <c r="I39" s="175">
        <v>1220</v>
      </c>
      <c r="J39" s="175">
        <v>1380</v>
      </c>
      <c r="K39" s="176">
        <v>710</v>
      </c>
      <c r="L39" s="177">
        <v>710</v>
      </c>
      <c r="M39" s="175">
        <v>710</v>
      </c>
      <c r="O39" s="21"/>
      <c r="P39" s="21"/>
      <c r="S39" s="21"/>
      <c r="T39" s="21"/>
      <c r="W39" s="21"/>
      <c r="X39" s="21"/>
      <c r="AA39" s="21"/>
      <c r="AB39" s="21"/>
    </row>
    <row r="40" spans="1:28" x14ac:dyDescent="0.25">
      <c r="A40" s="173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1"/>
      <c r="M40" s="218"/>
      <c r="P40" s="172"/>
      <c r="T40" s="172"/>
      <c r="W40" s="172"/>
      <c r="X40" s="172"/>
      <c r="AA40" s="172"/>
      <c r="AB40" s="172"/>
    </row>
    <row r="41" spans="1:28" x14ac:dyDescent="0.25">
      <c r="A41" s="173" t="s">
        <v>234</v>
      </c>
      <c r="B41" s="170" t="s">
        <v>159</v>
      </c>
      <c r="C41" s="170" t="s">
        <v>159</v>
      </c>
      <c r="D41" s="170" t="s">
        <v>159</v>
      </c>
      <c r="E41" s="170" t="s">
        <v>159</v>
      </c>
      <c r="F41" s="170" t="s">
        <v>159</v>
      </c>
      <c r="G41" s="170" t="s">
        <v>159</v>
      </c>
      <c r="H41" s="170">
        <v>30.56</v>
      </c>
      <c r="I41" s="170">
        <v>31.26</v>
      </c>
      <c r="J41" s="170">
        <v>32.125</v>
      </c>
      <c r="K41" s="170">
        <v>385.78</v>
      </c>
      <c r="L41" s="171">
        <v>444.95</v>
      </c>
      <c r="M41" s="218">
        <v>483.19</v>
      </c>
      <c r="O41" s="172"/>
      <c r="P41" s="172"/>
      <c r="S41" s="172"/>
      <c r="T41" s="172"/>
      <c r="W41" s="172"/>
      <c r="X41" s="172"/>
      <c r="AA41" s="172"/>
      <c r="AB41" s="172"/>
    </row>
    <row r="42" spans="1:28" x14ac:dyDescent="0.25">
      <c r="A42" s="173" t="s">
        <v>112</v>
      </c>
      <c r="B42" s="170">
        <v>550</v>
      </c>
      <c r="C42" s="170">
        <v>450</v>
      </c>
      <c r="D42" s="170">
        <v>320</v>
      </c>
      <c r="E42" s="170" t="s">
        <v>159</v>
      </c>
      <c r="F42" s="170" t="s">
        <v>159</v>
      </c>
      <c r="G42" s="170" t="s">
        <v>159</v>
      </c>
      <c r="H42" s="170" t="s">
        <v>159</v>
      </c>
      <c r="I42" s="170" t="s">
        <v>159</v>
      </c>
      <c r="J42" s="170" t="s">
        <v>159</v>
      </c>
      <c r="K42" s="170">
        <v>113</v>
      </c>
      <c r="L42" s="171">
        <v>113</v>
      </c>
      <c r="M42" s="218">
        <v>130</v>
      </c>
      <c r="O42" s="172"/>
      <c r="P42" s="172"/>
      <c r="S42" s="172"/>
      <c r="T42" s="172"/>
      <c r="W42" s="172"/>
      <c r="X42" s="172"/>
      <c r="AA42" s="172"/>
      <c r="AB42" s="172"/>
    </row>
    <row r="43" spans="1:28" x14ac:dyDescent="0.25">
      <c r="A43" s="173" t="s">
        <v>113</v>
      </c>
      <c r="B43" s="170">
        <v>50</v>
      </c>
      <c r="C43" s="170">
        <v>145</v>
      </c>
      <c r="D43" s="170">
        <v>110</v>
      </c>
      <c r="E43" s="170" t="s">
        <v>159</v>
      </c>
      <c r="F43" s="170" t="s">
        <v>159</v>
      </c>
      <c r="G43" s="170" t="s">
        <v>159</v>
      </c>
      <c r="H43" s="170">
        <v>15</v>
      </c>
      <c r="I43" s="170">
        <v>15</v>
      </c>
      <c r="J43" s="170" t="s">
        <v>159</v>
      </c>
      <c r="K43" s="170">
        <v>750</v>
      </c>
      <c r="L43" s="171">
        <v>870</v>
      </c>
      <c r="M43" s="218">
        <v>949.4</v>
      </c>
      <c r="O43" s="172"/>
      <c r="P43" s="172"/>
      <c r="S43" s="172"/>
      <c r="T43" s="172"/>
      <c r="W43" s="172"/>
      <c r="X43" s="172"/>
      <c r="AA43" s="172"/>
      <c r="AB43" s="172"/>
    </row>
    <row r="44" spans="1:28" x14ac:dyDescent="0.25">
      <c r="A44" s="173" t="s">
        <v>114</v>
      </c>
      <c r="B44" s="170" t="s">
        <v>159</v>
      </c>
      <c r="C44" s="170" t="s">
        <v>159</v>
      </c>
      <c r="D44" s="170" t="s">
        <v>159</v>
      </c>
      <c r="E44" s="170" t="s">
        <v>159</v>
      </c>
      <c r="F44" s="170" t="s">
        <v>159</v>
      </c>
      <c r="G44" s="170" t="s">
        <v>159</v>
      </c>
      <c r="H44" s="170" t="s">
        <v>159</v>
      </c>
      <c r="I44" s="170" t="s">
        <v>159</v>
      </c>
      <c r="J44" s="170" t="s">
        <v>159</v>
      </c>
      <c r="K44" s="170">
        <v>232.982</v>
      </c>
      <c r="L44" s="171">
        <v>232.982</v>
      </c>
      <c r="M44" s="218">
        <v>232.995</v>
      </c>
      <c r="O44" s="172"/>
      <c r="P44" s="172"/>
      <c r="S44" s="172"/>
      <c r="T44" s="172"/>
      <c r="W44" s="172"/>
      <c r="X44" s="172"/>
      <c r="AA44" s="172"/>
      <c r="AB44" s="172"/>
    </row>
    <row r="45" spans="1:28" x14ac:dyDescent="0.25">
      <c r="A45" s="173" t="s">
        <v>115</v>
      </c>
      <c r="B45" s="170">
        <v>30</v>
      </c>
      <c r="C45" s="170">
        <v>40</v>
      </c>
      <c r="D45" s="170">
        <v>40</v>
      </c>
      <c r="E45" s="170" t="s">
        <v>159</v>
      </c>
      <c r="F45" s="170" t="s">
        <v>159</v>
      </c>
      <c r="G45" s="170" t="s">
        <v>159</v>
      </c>
      <c r="H45" s="170">
        <v>10</v>
      </c>
      <c r="I45" s="170">
        <v>20</v>
      </c>
      <c r="J45" s="170">
        <v>20</v>
      </c>
      <c r="K45" s="170">
        <v>116</v>
      </c>
      <c r="L45" s="171">
        <v>116</v>
      </c>
      <c r="M45" s="218">
        <v>115.5</v>
      </c>
      <c r="O45" s="172"/>
      <c r="P45" s="172"/>
      <c r="S45" s="172"/>
      <c r="T45" s="172"/>
      <c r="W45" s="172"/>
      <c r="X45" s="172"/>
      <c r="AA45" s="172"/>
      <c r="AB45" s="172"/>
    </row>
    <row r="46" spans="1:28" x14ac:dyDescent="0.25">
      <c r="A46" s="173" t="s">
        <v>116</v>
      </c>
      <c r="B46" s="170">
        <v>330</v>
      </c>
      <c r="C46" s="170">
        <v>140</v>
      </c>
      <c r="D46" s="170">
        <v>140</v>
      </c>
      <c r="E46" s="170" t="s">
        <v>159</v>
      </c>
      <c r="F46" s="170" t="s">
        <v>159</v>
      </c>
      <c r="G46" s="170" t="s">
        <v>159</v>
      </c>
      <c r="H46" s="170">
        <v>540</v>
      </c>
      <c r="I46" s="170">
        <v>740</v>
      </c>
      <c r="J46" s="170">
        <v>710</v>
      </c>
      <c r="K46" s="170">
        <v>80</v>
      </c>
      <c r="L46" s="171">
        <v>80</v>
      </c>
      <c r="M46" s="218">
        <v>80</v>
      </c>
      <c r="O46" s="172"/>
      <c r="P46" s="172"/>
      <c r="S46" s="172"/>
      <c r="T46" s="172"/>
      <c r="W46" s="172"/>
      <c r="X46" s="172"/>
      <c r="AA46" s="172"/>
      <c r="AB46" s="172"/>
    </row>
    <row r="47" spans="1:28" x14ac:dyDescent="0.25">
      <c r="A47" s="173" t="s">
        <v>117</v>
      </c>
      <c r="B47" s="170">
        <v>1080</v>
      </c>
      <c r="C47" s="170">
        <v>1170</v>
      </c>
      <c r="D47" s="170">
        <v>950</v>
      </c>
      <c r="E47" s="170" t="s">
        <v>159</v>
      </c>
      <c r="F47" s="170" t="s">
        <v>159</v>
      </c>
      <c r="G47" s="170" t="s">
        <v>159</v>
      </c>
      <c r="H47" s="170">
        <v>110</v>
      </c>
      <c r="I47" s="170">
        <v>90</v>
      </c>
      <c r="J47" s="170">
        <v>120</v>
      </c>
      <c r="K47" s="170">
        <v>160.5</v>
      </c>
      <c r="L47" s="171">
        <v>160.5</v>
      </c>
      <c r="M47" s="218">
        <v>210.5</v>
      </c>
      <c r="O47" s="172"/>
      <c r="P47" s="172"/>
      <c r="S47" s="172"/>
      <c r="T47" s="172"/>
      <c r="W47" s="172"/>
      <c r="X47" s="172"/>
      <c r="AA47" s="172"/>
      <c r="AB47" s="172"/>
    </row>
    <row r="48" spans="1:28" x14ac:dyDescent="0.25">
      <c r="A48" s="173" t="s">
        <v>118</v>
      </c>
      <c r="B48" s="170">
        <v>190</v>
      </c>
      <c r="C48" s="170">
        <v>560</v>
      </c>
      <c r="D48" s="170">
        <v>500</v>
      </c>
      <c r="E48" s="170" t="s">
        <v>159</v>
      </c>
      <c r="F48" s="170" t="s">
        <v>159</v>
      </c>
      <c r="G48" s="170" t="s">
        <v>159</v>
      </c>
      <c r="H48" s="170" t="s">
        <v>159</v>
      </c>
      <c r="I48" s="170" t="s">
        <v>159</v>
      </c>
      <c r="J48" s="170" t="s">
        <v>159</v>
      </c>
      <c r="K48" s="170">
        <v>301.83999999999997</v>
      </c>
      <c r="L48" s="171">
        <v>271.83999999999997</v>
      </c>
      <c r="M48" s="218">
        <v>231.84</v>
      </c>
      <c r="O48" s="172"/>
      <c r="P48" s="172"/>
      <c r="S48" s="172"/>
      <c r="T48" s="172"/>
      <c r="W48" s="172"/>
      <c r="X48" s="172"/>
      <c r="AA48" s="172"/>
      <c r="AB48" s="172"/>
    </row>
    <row r="49" spans="1:28" x14ac:dyDescent="0.25">
      <c r="A49" s="173" t="s">
        <v>119</v>
      </c>
      <c r="B49" s="170">
        <v>20</v>
      </c>
      <c r="C49" s="170">
        <v>20</v>
      </c>
      <c r="D49" s="170" t="s">
        <v>159</v>
      </c>
      <c r="E49" s="170" t="s">
        <v>159</v>
      </c>
      <c r="F49" s="170" t="s">
        <v>159</v>
      </c>
      <c r="G49" s="170" t="s">
        <v>159</v>
      </c>
      <c r="H49" s="170">
        <v>2</v>
      </c>
      <c r="I49" s="170">
        <v>2</v>
      </c>
      <c r="J49" s="170" t="s">
        <v>159</v>
      </c>
      <c r="K49" s="170">
        <v>330</v>
      </c>
      <c r="L49" s="171">
        <v>330</v>
      </c>
      <c r="M49" s="218">
        <v>320</v>
      </c>
      <c r="O49" s="172"/>
      <c r="P49" s="172"/>
      <c r="S49" s="172"/>
      <c r="T49" s="172"/>
      <c r="W49" s="172"/>
      <c r="X49" s="172"/>
      <c r="AA49" s="172"/>
      <c r="AB49" s="172"/>
    </row>
    <row r="50" spans="1:28" x14ac:dyDescent="0.25">
      <c r="A50" s="64" t="s">
        <v>219</v>
      </c>
      <c r="B50" s="175">
        <v>2250</v>
      </c>
      <c r="C50" s="175">
        <v>2525</v>
      </c>
      <c r="D50" s="175">
        <v>2060</v>
      </c>
      <c r="E50" s="176" t="s">
        <v>159</v>
      </c>
      <c r="F50" s="176" t="s">
        <v>159</v>
      </c>
      <c r="G50" s="176" t="s">
        <v>159</v>
      </c>
      <c r="H50" s="175">
        <v>707.56</v>
      </c>
      <c r="I50" s="175">
        <v>898.26</v>
      </c>
      <c r="J50" s="175">
        <v>882.125</v>
      </c>
      <c r="K50" s="176">
        <v>2470.1019999999999</v>
      </c>
      <c r="L50" s="177">
        <v>2619.2719999999999</v>
      </c>
      <c r="M50" s="175">
        <v>2753.4250000000002</v>
      </c>
      <c r="O50" s="172"/>
      <c r="P50" s="172"/>
      <c r="S50" s="172"/>
      <c r="T50" s="172"/>
      <c r="W50" s="172"/>
      <c r="X50" s="172"/>
      <c r="AA50" s="172"/>
      <c r="AB50" s="172"/>
    </row>
    <row r="51" spans="1:28" x14ac:dyDescent="0.25">
      <c r="A51" s="17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1"/>
      <c r="M51" s="218"/>
      <c r="P51" s="172"/>
      <c r="S51" s="172"/>
      <c r="T51" s="172"/>
      <c r="W51" s="172"/>
      <c r="X51" s="172"/>
      <c r="AA51" s="172"/>
      <c r="AB51" s="172"/>
    </row>
    <row r="52" spans="1:28" s="16" customFormat="1" x14ac:dyDescent="0.25">
      <c r="A52" s="64" t="s">
        <v>120</v>
      </c>
      <c r="B52" s="176">
        <v>3646.07</v>
      </c>
      <c r="C52" s="176">
        <v>3646.07</v>
      </c>
      <c r="D52" s="176">
        <v>3030</v>
      </c>
      <c r="E52" s="176" t="s">
        <v>159</v>
      </c>
      <c r="F52" s="176" t="s">
        <v>159</v>
      </c>
      <c r="G52" s="176" t="s">
        <v>159</v>
      </c>
      <c r="H52" s="176">
        <v>351.84800000000001</v>
      </c>
      <c r="I52" s="176">
        <v>351.84800000000001</v>
      </c>
      <c r="J52" s="176">
        <v>290</v>
      </c>
      <c r="K52" s="176">
        <v>921.13499999999999</v>
      </c>
      <c r="L52" s="177">
        <v>921.13499999999999</v>
      </c>
      <c r="M52" s="175">
        <v>924</v>
      </c>
      <c r="O52" s="21"/>
      <c r="P52" s="21"/>
      <c r="S52" s="21"/>
      <c r="T52" s="21"/>
      <c r="W52" s="21"/>
      <c r="X52" s="21"/>
      <c r="AA52" s="21"/>
      <c r="AB52" s="21"/>
    </row>
    <row r="53" spans="1:28" x14ac:dyDescent="0.25">
      <c r="A53" s="173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1"/>
      <c r="M53" s="218"/>
      <c r="P53" s="172"/>
      <c r="S53" s="172"/>
      <c r="T53" s="172"/>
      <c r="W53" s="172"/>
      <c r="X53" s="172"/>
      <c r="AA53" s="172"/>
      <c r="AB53" s="172"/>
    </row>
    <row r="54" spans="1:28" x14ac:dyDescent="0.25">
      <c r="A54" s="173" t="s">
        <v>121</v>
      </c>
      <c r="B54" s="170">
        <v>1900</v>
      </c>
      <c r="C54" s="170">
        <v>2000</v>
      </c>
      <c r="D54" s="170">
        <v>2150</v>
      </c>
      <c r="E54" s="170" t="s">
        <v>159</v>
      </c>
      <c r="F54" s="170" t="s">
        <v>159</v>
      </c>
      <c r="G54" s="170" t="s">
        <v>159</v>
      </c>
      <c r="H54" s="170">
        <v>100</v>
      </c>
      <c r="I54" s="170">
        <v>85</v>
      </c>
      <c r="J54" s="170">
        <v>80</v>
      </c>
      <c r="K54" s="170">
        <v>700</v>
      </c>
      <c r="L54" s="171">
        <v>750</v>
      </c>
      <c r="M54" s="218">
        <v>750</v>
      </c>
      <c r="O54" s="172"/>
      <c r="P54" s="172"/>
      <c r="S54" s="172"/>
      <c r="T54" s="172"/>
      <c r="W54" s="172"/>
      <c r="X54" s="172"/>
      <c r="AA54" s="172"/>
      <c r="AB54" s="172"/>
    </row>
    <row r="55" spans="1:28" x14ac:dyDescent="0.25">
      <c r="A55" s="173" t="s">
        <v>122</v>
      </c>
      <c r="B55" s="170">
        <v>92100</v>
      </c>
      <c r="C55" s="170">
        <v>78500</v>
      </c>
      <c r="D55" s="170">
        <v>82300</v>
      </c>
      <c r="E55" s="170" t="s">
        <v>159</v>
      </c>
      <c r="F55" s="170" t="s">
        <v>159</v>
      </c>
      <c r="G55" s="170" t="s">
        <v>159</v>
      </c>
      <c r="H55" s="170">
        <v>60.5</v>
      </c>
      <c r="I55" s="170">
        <v>52.5</v>
      </c>
      <c r="J55" s="170">
        <v>46.8</v>
      </c>
      <c r="K55" s="170">
        <v>168</v>
      </c>
      <c r="L55" s="171">
        <v>168</v>
      </c>
      <c r="M55" s="218">
        <v>168</v>
      </c>
      <c r="O55" s="172"/>
      <c r="P55" s="172"/>
      <c r="S55" s="172"/>
      <c r="T55" s="172"/>
      <c r="W55" s="172"/>
      <c r="X55" s="172"/>
      <c r="AA55" s="172"/>
      <c r="AB55" s="172"/>
    </row>
    <row r="56" spans="1:28" x14ac:dyDescent="0.25">
      <c r="A56" s="173" t="s">
        <v>462</v>
      </c>
      <c r="B56" s="170">
        <v>21.1</v>
      </c>
      <c r="C56" s="170">
        <v>26.9</v>
      </c>
      <c r="D56" s="170">
        <v>21.1</v>
      </c>
      <c r="E56" s="170" t="s">
        <v>159</v>
      </c>
      <c r="F56" s="170" t="s">
        <v>159</v>
      </c>
      <c r="G56" s="170" t="s">
        <v>159</v>
      </c>
      <c r="H56" s="170" t="s">
        <v>159</v>
      </c>
      <c r="I56" s="170" t="s">
        <v>159</v>
      </c>
      <c r="J56" s="170" t="s">
        <v>159</v>
      </c>
      <c r="K56" s="170">
        <v>24.4</v>
      </c>
      <c r="L56" s="171">
        <v>25.7</v>
      </c>
      <c r="M56" s="218">
        <v>30.9</v>
      </c>
      <c r="O56" s="172"/>
      <c r="P56" s="172"/>
      <c r="S56" s="172"/>
      <c r="T56" s="172"/>
      <c r="W56" s="172"/>
      <c r="X56" s="172"/>
      <c r="AA56" s="172"/>
      <c r="AB56" s="172"/>
    </row>
    <row r="57" spans="1:28" x14ac:dyDescent="0.25">
      <c r="A57" s="173" t="s">
        <v>124</v>
      </c>
      <c r="B57" s="170">
        <v>6.85</v>
      </c>
      <c r="C57" s="170">
        <v>6.73</v>
      </c>
      <c r="D57" s="170">
        <v>6.73</v>
      </c>
      <c r="E57" s="170" t="s">
        <v>159</v>
      </c>
      <c r="F57" s="170" t="s">
        <v>159</v>
      </c>
      <c r="G57" s="170" t="s">
        <v>159</v>
      </c>
      <c r="H57" s="170">
        <v>11.68</v>
      </c>
      <c r="I57" s="170">
        <v>11.68</v>
      </c>
      <c r="J57" s="170">
        <v>11.68</v>
      </c>
      <c r="K57" s="170">
        <v>50.3</v>
      </c>
      <c r="L57" s="171">
        <v>50.3</v>
      </c>
      <c r="M57" s="218">
        <v>50.3</v>
      </c>
      <c r="O57" s="172"/>
      <c r="P57" s="172"/>
      <c r="S57" s="172"/>
      <c r="T57" s="172"/>
      <c r="W57" s="172"/>
      <c r="X57" s="172"/>
      <c r="AA57" s="172"/>
      <c r="AB57" s="172"/>
    </row>
    <row r="58" spans="1:28" x14ac:dyDescent="0.25">
      <c r="A58" s="173" t="s">
        <v>125</v>
      </c>
      <c r="B58" s="170">
        <v>4240.5</v>
      </c>
      <c r="C58" s="170">
        <v>4783.92</v>
      </c>
      <c r="D58" s="170">
        <v>4883.92</v>
      </c>
      <c r="E58" s="170" t="s">
        <v>159</v>
      </c>
      <c r="F58" s="170" t="s">
        <v>159</v>
      </c>
      <c r="G58" s="170" t="s">
        <v>159</v>
      </c>
      <c r="H58" s="170">
        <v>40.409999999999997</v>
      </c>
      <c r="I58" s="170">
        <v>41.811</v>
      </c>
      <c r="J58" s="170">
        <v>41.811</v>
      </c>
      <c r="K58" s="170">
        <v>309.09300000000002</v>
      </c>
      <c r="L58" s="171">
        <v>354.38200000000001</v>
      </c>
      <c r="M58" s="218">
        <v>354.38200000000001</v>
      </c>
      <c r="O58" s="172"/>
      <c r="P58" s="172"/>
      <c r="S58" s="172"/>
      <c r="T58" s="172"/>
      <c r="W58" s="172"/>
      <c r="X58" s="172"/>
      <c r="AA58" s="172"/>
      <c r="AB58" s="172"/>
    </row>
    <row r="59" spans="1:28" x14ac:dyDescent="0.25">
      <c r="A59" s="64" t="s">
        <v>126</v>
      </c>
      <c r="B59" s="176">
        <v>98268.45</v>
      </c>
      <c r="C59" s="176">
        <v>85317.55</v>
      </c>
      <c r="D59" s="176">
        <v>89361.75</v>
      </c>
      <c r="E59" s="176" t="s">
        <v>159</v>
      </c>
      <c r="F59" s="176" t="s">
        <v>159</v>
      </c>
      <c r="G59" s="176" t="s">
        <v>159</v>
      </c>
      <c r="H59" s="176">
        <v>212.59</v>
      </c>
      <c r="I59" s="176">
        <v>190.99100000000001</v>
      </c>
      <c r="J59" s="176">
        <v>180.291</v>
      </c>
      <c r="K59" s="176">
        <v>1251.7929999999999</v>
      </c>
      <c r="L59" s="177">
        <v>1348.3820000000001</v>
      </c>
      <c r="M59" s="175">
        <v>1353.5819999999999</v>
      </c>
      <c r="O59" s="172"/>
      <c r="P59" s="172"/>
      <c r="S59" s="172"/>
      <c r="T59" s="172"/>
      <c r="W59" s="172"/>
      <c r="X59" s="172"/>
      <c r="AA59" s="172"/>
      <c r="AB59" s="172"/>
    </row>
    <row r="60" spans="1:28" x14ac:dyDescent="0.25">
      <c r="A60" s="173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1"/>
      <c r="M60" s="218"/>
      <c r="P60" s="172"/>
      <c r="S60" s="172"/>
      <c r="T60" s="172"/>
      <c r="W60" s="172"/>
      <c r="X60" s="172"/>
      <c r="AA60" s="172"/>
      <c r="AB60" s="172"/>
    </row>
    <row r="61" spans="1:28" x14ac:dyDescent="0.25">
      <c r="A61" s="173" t="s">
        <v>127</v>
      </c>
      <c r="B61" s="170">
        <v>11276</v>
      </c>
      <c r="C61" s="170">
        <v>11700</v>
      </c>
      <c r="D61" s="170">
        <v>14750</v>
      </c>
      <c r="E61" s="170">
        <v>10</v>
      </c>
      <c r="F61" s="170">
        <v>10</v>
      </c>
      <c r="G61" s="170">
        <v>10</v>
      </c>
      <c r="H61" s="170">
        <v>11955</v>
      </c>
      <c r="I61" s="170">
        <v>10610</v>
      </c>
      <c r="J61" s="170">
        <v>8300</v>
      </c>
      <c r="K61" s="170">
        <v>23477</v>
      </c>
      <c r="L61" s="171">
        <v>26684</v>
      </c>
      <c r="M61" s="218">
        <v>27150</v>
      </c>
      <c r="O61" s="172"/>
      <c r="P61" s="172"/>
      <c r="S61" s="172"/>
      <c r="T61" s="172"/>
      <c r="W61" s="172"/>
      <c r="X61" s="172"/>
      <c r="AA61" s="172"/>
      <c r="AB61" s="172"/>
    </row>
    <row r="62" spans="1:28" x14ac:dyDescent="0.25">
      <c r="A62" s="173" t="s">
        <v>128</v>
      </c>
      <c r="B62" s="170">
        <v>16750</v>
      </c>
      <c r="C62" s="170">
        <v>13780</v>
      </c>
      <c r="D62" s="170">
        <v>14370</v>
      </c>
      <c r="E62" s="170" t="s">
        <v>159</v>
      </c>
      <c r="F62" s="170" t="s">
        <v>159</v>
      </c>
      <c r="G62" s="170" t="s">
        <v>159</v>
      </c>
      <c r="H62" s="170">
        <v>6430</v>
      </c>
      <c r="I62" s="170">
        <v>5730</v>
      </c>
      <c r="J62" s="170">
        <v>5670</v>
      </c>
      <c r="K62" s="170">
        <v>5600</v>
      </c>
      <c r="L62" s="171">
        <v>5230</v>
      </c>
      <c r="M62" s="218">
        <v>5230</v>
      </c>
      <c r="O62" s="172"/>
      <c r="P62" s="172"/>
      <c r="S62" s="172"/>
      <c r="T62" s="172"/>
      <c r="W62" s="172"/>
      <c r="X62" s="172"/>
      <c r="AA62" s="172"/>
      <c r="AB62" s="172"/>
    </row>
    <row r="63" spans="1:28" x14ac:dyDescent="0.25">
      <c r="A63" s="173" t="s">
        <v>129</v>
      </c>
      <c r="B63" s="170">
        <v>17636.599999999999</v>
      </c>
      <c r="C63" s="170">
        <v>16236.1</v>
      </c>
      <c r="D63" s="170">
        <v>16052.1</v>
      </c>
      <c r="E63" s="170" t="s">
        <v>159</v>
      </c>
      <c r="F63" s="170" t="s">
        <v>159</v>
      </c>
      <c r="G63" s="170" t="s">
        <v>159</v>
      </c>
      <c r="H63" s="170">
        <v>6846</v>
      </c>
      <c r="I63" s="170">
        <v>6317</v>
      </c>
      <c r="J63" s="170">
        <v>6420.84</v>
      </c>
      <c r="K63" s="170">
        <v>7464.2849999999999</v>
      </c>
      <c r="L63" s="171">
        <v>5382.6</v>
      </c>
      <c r="M63" s="218">
        <v>6076.6</v>
      </c>
      <c r="O63" s="172"/>
      <c r="P63" s="172"/>
      <c r="S63" s="172"/>
      <c r="T63" s="172"/>
      <c r="W63" s="172"/>
      <c r="X63" s="172"/>
      <c r="AA63" s="172"/>
      <c r="AB63" s="172"/>
    </row>
    <row r="64" spans="1:28" x14ac:dyDescent="0.25">
      <c r="A64" s="64" t="s">
        <v>130</v>
      </c>
      <c r="B64" s="176">
        <v>45662.6</v>
      </c>
      <c r="C64" s="176">
        <v>41716.1</v>
      </c>
      <c r="D64" s="176">
        <v>45172.1</v>
      </c>
      <c r="E64" s="176">
        <v>10</v>
      </c>
      <c r="F64" s="176">
        <v>10</v>
      </c>
      <c r="G64" s="176">
        <v>10</v>
      </c>
      <c r="H64" s="176">
        <v>25231</v>
      </c>
      <c r="I64" s="176">
        <v>22657</v>
      </c>
      <c r="J64" s="176">
        <v>20390.84</v>
      </c>
      <c r="K64" s="176">
        <v>36541.285000000003</v>
      </c>
      <c r="L64" s="177">
        <v>37296.6</v>
      </c>
      <c r="M64" s="175">
        <v>38456.6</v>
      </c>
      <c r="O64" s="172"/>
      <c r="P64" s="172"/>
      <c r="S64" s="172"/>
      <c r="T64" s="172"/>
      <c r="W64" s="172"/>
      <c r="X64" s="172"/>
      <c r="AA64" s="172"/>
      <c r="AB64" s="172"/>
    </row>
    <row r="65" spans="1:28" x14ac:dyDescent="0.25">
      <c r="A65" s="173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1"/>
      <c r="M65" s="218"/>
      <c r="P65" s="172"/>
      <c r="S65" s="172"/>
      <c r="T65" s="172"/>
      <c r="W65" s="172"/>
      <c r="X65" s="172"/>
      <c r="AA65" s="172"/>
      <c r="AB65" s="172"/>
    </row>
    <row r="66" spans="1:28" s="17" customFormat="1" x14ac:dyDescent="0.25">
      <c r="A66" s="64" t="s">
        <v>131</v>
      </c>
      <c r="B66" s="176">
        <v>152750</v>
      </c>
      <c r="C66" s="176">
        <v>140950</v>
      </c>
      <c r="D66" s="176">
        <v>144610</v>
      </c>
      <c r="E66" s="176" t="s">
        <v>159</v>
      </c>
      <c r="F66" s="176" t="s">
        <v>159</v>
      </c>
      <c r="G66" s="176" t="s">
        <v>159</v>
      </c>
      <c r="H66" s="176" t="s">
        <v>159</v>
      </c>
      <c r="I66" s="176" t="s">
        <v>159</v>
      </c>
      <c r="J66" s="175" t="s">
        <v>159</v>
      </c>
      <c r="K66" s="176">
        <v>74820</v>
      </c>
      <c r="L66" s="177">
        <v>75270</v>
      </c>
      <c r="M66" s="175">
        <v>73976.857000000004</v>
      </c>
      <c r="O66" s="22"/>
      <c r="P66" s="22"/>
      <c r="S66" s="22"/>
      <c r="T66" s="22"/>
      <c r="W66" s="22"/>
      <c r="X66" s="22"/>
      <c r="AA66" s="22"/>
      <c r="AB66" s="22"/>
    </row>
    <row r="67" spans="1:28" x14ac:dyDescent="0.25">
      <c r="A67" s="173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1"/>
      <c r="M67" s="218"/>
      <c r="P67" s="172"/>
      <c r="S67" s="172"/>
      <c r="T67" s="172"/>
      <c r="W67" s="172"/>
      <c r="X67" s="172"/>
      <c r="AA67" s="172"/>
      <c r="AB67" s="172"/>
    </row>
    <row r="68" spans="1:28" x14ac:dyDescent="0.25">
      <c r="A68" s="173" t="s">
        <v>132</v>
      </c>
      <c r="B68" s="170">
        <v>7560</v>
      </c>
      <c r="C68" s="170">
        <v>9740</v>
      </c>
      <c r="D68" s="170">
        <v>7560</v>
      </c>
      <c r="E68" s="170" t="s">
        <v>159</v>
      </c>
      <c r="F68" s="170" t="s">
        <v>159</v>
      </c>
      <c r="G68" s="170" t="s">
        <v>159</v>
      </c>
      <c r="H68" s="170">
        <v>20</v>
      </c>
      <c r="I68" s="170">
        <v>20</v>
      </c>
      <c r="J68" s="170">
        <v>20</v>
      </c>
      <c r="K68" s="170">
        <v>1490</v>
      </c>
      <c r="L68" s="171">
        <v>1490</v>
      </c>
      <c r="M68" s="218">
        <v>1374.3810000000001</v>
      </c>
      <c r="O68" s="172"/>
      <c r="P68" s="172"/>
      <c r="S68" s="172"/>
      <c r="T68" s="172"/>
      <c r="W68" s="172"/>
      <c r="X68" s="172"/>
      <c r="AA68" s="172"/>
      <c r="AB68" s="172"/>
    </row>
    <row r="69" spans="1:28" x14ac:dyDescent="0.25">
      <c r="A69" s="173" t="s">
        <v>133</v>
      </c>
      <c r="B69" s="170">
        <v>5700</v>
      </c>
      <c r="C69" s="170">
        <v>5980</v>
      </c>
      <c r="D69" s="170">
        <v>5670</v>
      </c>
      <c r="E69" s="170" t="s">
        <v>159</v>
      </c>
      <c r="F69" s="170" t="s">
        <v>159</v>
      </c>
      <c r="G69" s="170" t="s">
        <v>159</v>
      </c>
      <c r="H69" s="170">
        <v>10</v>
      </c>
      <c r="I69" s="170">
        <v>10</v>
      </c>
      <c r="J69" s="170">
        <v>10</v>
      </c>
      <c r="K69" s="170">
        <v>765</v>
      </c>
      <c r="L69" s="171">
        <v>765</v>
      </c>
      <c r="M69" s="218">
        <v>710.96400000000006</v>
      </c>
      <c r="O69" s="172"/>
      <c r="P69" s="172"/>
      <c r="S69" s="172"/>
      <c r="T69" s="172"/>
      <c r="W69" s="172"/>
      <c r="X69" s="172"/>
      <c r="AA69" s="172"/>
      <c r="AB69" s="172"/>
    </row>
    <row r="70" spans="1:28" x14ac:dyDescent="0.25">
      <c r="A70" s="64" t="s">
        <v>134</v>
      </c>
      <c r="B70" s="176">
        <v>13260</v>
      </c>
      <c r="C70" s="176">
        <v>15720</v>
      </c>
      <c r="D70" s="176">
        <v>13230</v>
      </c>
      <c r="E70" s="176" t="s">
        <v>159</v>
      </c>
      <c r="F70" s="176" t="s">
        <v>159</v>
      </c>
      <c r="G70" s="176" t="s">
        <v>159</v>
      </c>
      <c r="H70" s="176">
        <v>30</v>
      </c>
      <c r="I70" s="176">
        <v>30</v>
      </c>
      <c r="J70" s="176">
        <v>30</v>
      </c>
      <c r="K70" s="176">
        <v>2255</v>
      </c>
      <c r="L70" s="177">
        <v>2255</v>
      </c>
      <c r="M70" s="175">
        <v>2085.3450000000003</v>
      </c>
      <c r="O70" s="172"/>
      <c r="P70" s="172"/>
      <c r="S70" s="172"/>
      <c r="T70" s="172"/>
      <c r="W70" s="172"/>
      <c r="X70" s="172"/>
      <c r="AA70" s="172"/>
      <c r="AB70" s="172"/>
    </row>
    <row r="71" spans="1:28" x14ac:dyDescent="0.25">
      <c r="A71" s="173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1"/>
      <c r="M71" s="218"/>
      <c r="P71" s="172"/>
      <c r="S71" s="172"/>
      <c r="T71" s="172"/>
      <c r="W71" s="172"/>
      <c r="X71" s="172"/>
      <c r="AA71" s="172"/>
      <c r="AB71" s="172"/>
    </row>
    <row r="72" spans="1:28" x14ac:dyDescent="0.25">
      <c r="A72" s="173" t="s">
        <v>135</v>
      </c>
      <c r="B72" s="170">
        <v>14500</v>
      </c>
      <c r="C72" s="170">
        <v>1090</v>
      </c>
      <c r="D72" s="170">
        <v>540</v>
      </c>
      <c r="E72" s="170">
        <v>4000</v>
      </c>
      <c r="F72" s="170">
        <v>4000</v>
      </c>
      <c r="G72" s="170">
        <v>2500</v>
      </c>
      <c r="H72" s="170">
        <v>15300</v>
      </c>
      <c r="I72" s="170">
        <v>26000</v>
      </c>
      <c r="J72" s="170">
        <v>27170</v>
      </c>
      <c r="K72" s="170">
        <v>306540</v>
      </c>
      <c r="L72" s="171">
        <v>311040</v>
      </c>
      <c r="M72" s="218">
        <v>318060</v>
      </c>
      <c r="O72" s="172"/>
      <c r="P72" s="172"/>
      <c r="S72" s="172"/>
      <c r="T72" s="172"/>
      <c r="W72" s="172"/>
      <c r="X72" s="172"/>
      <c r="AA72" s="172"/>
      <c r="AB72" s="172"/>
    </row>
    <row r="73" spans="1:28" x14ac:dyDescent="0.25">
      <c r="A73" s="173" t="s">
        <v>136</v>
      </c>
      <c r="B73" s="170">
        <v>8880</v>
      </c>
      <c r="C73" s="170">
        <v>8880</v>
      </c>
      <c r="D73" s="170">
        <v>8880</v>
      </c>
      <c r="E73" s="170">
        <v>405</v>
      </c>
      <c r="F73" s="170">
        <v>405</v>
      </c>
      <c r="G73" s="170">
        <v>405</v>
      </c>
      <c r="H73" s="170">
        <v>50</v>
      </c>
      <c r="I73" s="170">
        <v>50</v>
      </c>
      <c r="J73" s="170">
        <v>50</v>
      </c>
      <c r="K73" s="170">
        <v>8820</v>
      </c>
      <c r="L73" s="171">
        <v>8780</v>
      </c>
      <c r="M73" s="218">
        <v>8930</v>
      </c>
      <c r="O73" s="172"/>
      <c r="P73" s="172"/>
      <c r="S73" s="172"/>
      <c r="T73" s="172"/>
      <c r="W73" s="172"/>
      <c r="X73" s="172"/>
      <c r="AA73" s="172"/>
      <c r="AB73" s="172"/>
    </row>
    <row r="74" spans="1:28" x14ac:dyDescent="0.25">
      <c r="A74" s="173" t="s">
        <v>137</v>
      </c>
      <c r="B74" s="170">
        <v>5610</v>
      </c>
      <c r="C74" s="170">
        <v>6370</v>
      </c>
      <c r="D74" s="170">
        <v>6710</v>
      </c>
      <c r="E74" s="170" t="s">
        <v>159</v>
      </c>
      <c r="F74" s="170" t="s">
        <v>159</v>
      </c>
      <c r="G74" s="170" t="s">
        <v>159</v>
      </c>
      <c r="H74" s="170" t="s">
        <v>159</v>
      </c>
      <c r="I74" s="170" t="s">
        <v>159</v>
      </c>
      <c r="J74" s="170" t="s">
        <v>159</v>
      </c>
      <c r="K74" s="170">
        <v>230</v>
      </c>
      <c r="L74" s="171">
        <v>250</v>
      </c>
      <c r="M74" s="218">
        <v>490</v>
      </c>
      <c r="O74" s="172"/>
      <c r="P74" s="172"/>
      <c r="S74" s="172"/>
      <c r="T74" s="172"/>
      <c r="W74" s="172"/>
      <c r="X74" s="172"/>
      <c r="AA74" s="172"/>
      <c r="AB74" s="172"/>
    </row>
    <row r="75" spans="1:28" x14ac:dyDescent="0.25">
      <c r="A75" s="173" t="s">
        <v>138</v>
      </c>
      <c r="B75" s="170">
        <v>3725</v>
      </c>
      <c r="C75" s="170">
        <v>3725</v>
      </c>
      <c r="D75" s="170">
        <v>3788.0030000000002</v>
      </c>
      <c r="E75" s="170" t="s">
        <v>159</v>
      </c>
      <c r="F75" s="170" t="s">
        <v>159</v>
      </c>
      <c r="G75" s="170">
        <v>868.44399999999996</v>
      </c>
      <c r="H75" s="170">
        <v>500</v>
      </c>
      <c r="I75" s="170">
        <v>500</v>
      </c>
      <c r="J75" s="170">
        <v>577.26599999999996</v>
      </c>
      <c r="K75" s="170">
        <v>37150</v>
      </c>
      <c r="L75" s="171">
        <v>31220</v>
      </c>
      <c r="M75" s="218">
        <v>31748.04</v>
      </c>
      <c r="O75" s="172"/>
      <c r="P75" s="172"/>
      <c r="S75" s="172"/>
      <c r="T75" s="172"/>
      <c r="W75" s="172"/>
      <c r="X75" s="172"/>
      <c r="AA75" s="172"/>
      <c r="AB75" s="172"/>
    </row>
    <row r="76" spans="1:28" x14ac:dyDescent="0.25">
      <c r="A76" s="173" t="s">
        <v>139</v>
      </c>
      <c r="B76" s="170">
        <v>140150</v>
      </c>
      <c r="C76" s="170">
        <v>145720</v>
      </c>
      <c r="D76" s="170">
        <v>153580</v>
      </c>
      <c r="E76" s="170" t="s">
        <v>159</v>
      </c>
      <c r="F76" s="170" t="s">
        <v>159</v>
      </c>
      <c r="G76" s="170" t="s">
        <v>159</v>
      </c>
      <c r="H76" s="170">
        <v>132580</v>
      </c>
      <c r="I76" s="170">
        <v>138030</v>
      </c>
      <c r="J76" s="170">
        <v>146010</v>
      </c>
      <c r="K76" s="170">
        <v>140</v>
      </c>
      <c r="L76" s="171">
        <v>170</v>
      </c>
      <c r="M76" s="218">
        <v>150</v>
      </c>
      <c r="O76" s="172"/>
      <c r="P76" s="172"/>
      <c r="S76" s="172"/>
      <c r="T76" s="172"/>
      <c r="W76" s="172"/>
      <c r="X76" s="172"/>
      <c r="AA76" s="172"/>
      <c r="AB76" s="172"/>
    </row>
    <row r="77" spans="1:28" x14ac:dyDescent="0.25">
      <c r="A77" s="173" t="s">
        <v>140</v>
      </c>
      <c r="B77" s="170">
        <v>49.2</v>
      </c>
      <c r="C77" s="170">
        <v>49.2</v>
      </c>
      <c r="D77" s="170">
        <v>200.11500000000001</v>
      </c>
      <c r="E77" s="170" t="s">
        <v>159</v>
      </c>
      <c r="F77" s="170" t="s">
        <v>159</v>
      </c>
      <c r="G77" s="170" t="s">
        <v>159</v>
      </c>
      <c r="H77" s="170">
        <v>27</v>
      </c>
      <c r="I77" s="170">
        <v>25.978000000000002</v>
      </c>
      <c r="J77" s="170">
        <v>18.989999999999998</v>
      </c>
      <c r="K77" s="170">
        <v>267.71499999999997</v>
      </c>
      <c r="L77" s="171">
        <v>267.11500000000001</v>
      </c>
      <c r="M77" s="218">
        <v>319.73500000000001</v>
      </c>
      <c r="O77" s="172"/>
      <c r="P77" s="172"/>
      <c r="S77" s="172"/>
      <c r="T77" s="172"/>
      <c r="W77" s="172"/>
      <c r="X77" s="172"/>
      <c r="AA77" s="172"/>
      <c r="AB77" s="172"/>
    </row>
    <row r="78" spans="1:28" x14ac:dyDescent="0.25">
      <c r="A78" s="173" t="s">
        <v>141</v>
      </c>
      <c r="B78" s="170">
        <v>8232.2999999999993</v>
      </c>
      <c r="C78" s="170">
        <v>6910</v>
      </c>
      <c r="D78" s="170">
        <v>6390</v>
      </c>
      <c r="E78" s="170">
        <v>216.358</v>
      </c>
      <c r="F78" s="170">
        <v>200</v>
      </c>
      <c r="G78" s="170">
        <v>160</v>
      </c>
      <c r="H78" s="170">
        <v>3204</v>
      </c>
      <c r="I78" s="170">
        <v>3510</v>
      </c>
      <c r="J78" s="170">
        <v>3150</v>
      </c>
      <c r="K78" s="170">
        <v>7750</v>
      </c>
      <c r="L78" s="171">
        <v>7750</v>
      </c>
      <c r="M78" s="218">
        <v>7760</v>
      </c>
      <c r="O78" s="172"/>
      <c r="P78" s="172"/>
      <c r="S78" s="172"/>
      <c r="T78" s="172"/>
      <c r="W78" s="172"/>
      <c r="X78" s="172"/>
      <c r="AA78" s="172"/>
      <c r="AB78" s="172"/>
    </row>
    <row r="79" spans="1:28" x14ac:dyDescent="0.25">
      <c r="A79" s="173" t="s">
        <v>142</v>
      </c>
      <c r="B79" s="170">
        <v>21634.3</v>
      </c>
      <c r="C79" s="170">
        <v>19960</v>
      </c>
      <c r="D79" s="170">
        <v>21000</v>
      </c>
      <c r="E79" s="170" t="s">
        <v>159</v>
      </c>
      <c r="F79" s="170" t="s">
        <v>159</v>
      </c>
      <c r="G79" s="170" t="s">
        <v>159</v>
      </c>
      <c r="H79" s="170">
        <v>1340</v>
      </c>
      <c r="I79" s="170">
        <v>1160</v>
      </c>
      <c r="J79" s="170">
        <v>1800</v>
      </c>
      <c r="K79" s="170">
        <v>3160</v>
      </c>
      <c r="L79" s="171">
        <v>3080</v>
      </c>
      <c r="M79" s="218">
        <v>3160</v>
      </c>
      <c r="O79" s="172"/>
      <c r="P79" s="172"/>
      <c r="S79" s="172"/>
      <c r="T79" s="172"/>
      <c r="W79" s="172"/>
      <c r="X79" s="172"/>
      <c r="AA79" s="172"/>
      <c r="AB79" s="172"/>
    </row>
    <row r="80" spans="1:28" x14ac:dyDescent="0.25">
      <c r="A80" s="64" t="s">
        <v>212</v>
      </c>
      <c r="B80" s="176">
        <v>202780.79999999999</v>
      </c>
      <c r="C80" s="176">
        <v>192704.2</v>
      </c>
      <c r="D80" s="176">
        <v>201088.11799999999</v>
      </c>
      <c r="E80" s="176">
        <v>4621.3580000000002</v>
      </c>
      <c r="F80" s="176">
        <v>4605</v>
      </c>
      <c r="G80" s="176">
        <v>3933.444</v>
      </c>
      <c r="H80" s="176">
        <v>153001</v>
      </c>
      <c r="I80" s="176">
        <v>169275.978</v>
      </c>
      <c r="J80" s="176">
        <v>178776.25599999999</v>
      </c>
      <c r="K80" s="176">
        <v>364057.71500000003</v>
      </c>
      <c r="L80" s="177">
        <v>362557.11499999999</v>
      </c>
      <c r="M80" s="175">
        <v>370617.77499999997</v>
      </c>
      <c r="O80" s="172"/>
      <c r="P80" s="172"/>
      <c r="S80" s="172"/>
      <c r="T80" s="172"/>
      <c r="W80" s="172"/>
      <c r="X80" s="172"/>
      <c r="AA80" s="172"/>
      <c r="AB80" s="172"/>
    </row>
    <row r="81" spans="1:28" x14ac:dyDescent="0.25">
      <c r="A81" s="173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1"/>
      <c r="M81" s="218"/>
      <c r="P81" s="172"/>
      <c r="S81" s="172"/>
      <c r="T81" s="172"/>
      <c r="W81" s="172"/>
      <c r="X81" s="172"/>
      <c r="AA81" s="172"/>
      <c r="AB81" s="172"/>
    </row>
    <row r="82" spans="1:28" x14ac:dyDescent="0.25">
      <c r="A82" s="174" t="s">
        <v>177</v>
      </c>
      <c r="B82" s="170">
        <v>548</v>
      </c>
      <c r="C82" s="170">
        <v>598</v>
      </c>
      <c r="D82" s="170">
        <v>507</v>
      </c>
      <c r="E82" s="170">
        <v>37110.300000000003</v>
      </c>
      <c r="F82" s="170">
        <v>36906</v>
      </c>
      <c r="G82" s="170">
        <v>36231</v>
      </c>
      <c r="H82" s="170" t="s">
        <v>159</v>
      </c>
      <c r="I82" s="170" t="s">
        <v>159</v>
      </c>
      <c r="J82" s="170" t="s">
        <v>159</v>
      </c>
      <c r="K82" s="170">
        <v>24690</v>
      </c>
      <c r="L82" s="171">
        <v>24695</v>
      </c>
      <c r="M82" s="218">
        <v>24017</v>
      </c>
      <c r="O82" s="172"/>
      <c r="P82" s="172"/>
      <c r="S82" s="172"/>
      <c r="T82" s="172"/>
      <c r="W82" s="172"/>
      <c r="X82" s="172"/>
      <c r="AA82" s="172"/>
      <c r="AB82" s="172"/>
    </row>
    <row r="83" spans="1:28" x14ac:dyDescent="0.25">
      <c r="A83" s="173" t="s">
        <v>143</v>
      </c>
      <c r="B83" s="170">
        <v>1656</v>
      </c>
      <c r="C83" s="170">
        <v>1833</v>
      </c>
      <c r="D83" s="170">
        <v>1880</v>
      </c>
      <c r="E83" s="170">
        <v>14650.516</v>
      </c>
      <c r="F83" s="170">
        <v>14620.516300000001</v>
      </c>
      <c r="G83" s="170">
        <v>13773.516</v>
      </c>
      <c r="H83" s="170" t="s">
        <v>159</v>
      </c>
      <c r="I83" s="170" t="s">
        <v>159</v>
      </c>
      <c r="J83" s="170" t="s">
        <v>159</v>
      </c>
      <c r="K83" s="170">
        <v>36165</v>
      </c>
      <c r="L83" s="171">
        <v>37436</v>
      </c>
      <c r="M83" s="218">
        <v>36631</v>
      </c>
      <c r="O83" s="172"/>
      <c r="P83" s="172"/>
      <c r="S83" s="172"/>
      <c r="T83" s="172"/>
      <c r="W83" s="172"/>
      <c r="X83" s="172"/>
      <c r="AA83" s="172"/>
      <c r="AB83" s="172"/>
    </row>
    <row r="84" spans="1:28" x14ac:dyDescent="0.25">
      <c r="A84" s="64" t="s">
        <v>144</v>
      </c>
      <c r="B84" s="176">
        <v>2204</v>
      </c>
      <c r="C84" s="176">
        <v>2431</v>
      </c>
      <c r="D84" s="176">
        <v>2387</v>
      </c>
      <c r="E84" s="176">
        <v>51760.815999999999</v>
      </c>
      <c r="F84" s="176">
        <v>51526.516299999996</v>
      </c>
      <c r="G84" s="176">
        <v>50004.516000000003</v>
      </c>
      <c r="H84" s="176" t="s">
        <v>159</v>
      </c>
      <c r="I84" s="176" t="s">
        <v>159</v>
      </c>
      <c r="J84" s="175" t="s">
        <v>159</v>
      </c>
      <c r="K84" s="176">
        <v>60855</v>
      </c>
      <c r="L84" s="177">
        <v>62131</v>
      </c>
      <c r="M84" s="175">
        <v>60648</v>
      </c>
      <c r="O84" s="172"/>
      <c r="P84" s="172"/>
      <c r="S84" s="172"/>
      <c r="T84" s="172"/>
      <c r="W84" s="172"/>
      <c r="X84" s="172"/>
      <c r="AA84" s="172"/>
      <c r="AB84" s="172"/>
    </row>
    <row r="85" spans="1:28" x14ac:dyDescent="0.25">
      <c r="A85" s="173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1"/>
      <c r="M85" s="218"/>
      <c r="O85" s="172"/>
      <c r="P85" s="172"/>
      <c r="S85" s="172"/>
      <c r="T85" s="172"/>
      <c r="W85" s="172"/>
      <c r="X85" s="172"/>
      <c r="AA85" s="172"/>
      <c r="AB85" s="172"/>
    </row>
    <row r="86" spans="1:28" s="181" customFormat="1" ht="13.8" thickBot="1" x14ac:dyDescent="0.3">
      <c r="A86" s="63" t="s">
        <v>178</v>
      </c>
      <c r="B86" s="179">
        <v>575792.02</v>
      </c>
      <c r="C86" s="179">
        <v>546359.69999999995</v>
      </c>
      <c r="D86" s="179">
        <v>566338.18299999996</v>
      </c>
      <c r="E86" s="179">
        <v>56392.173999999999</v>
      </c>
      <c r="F86" s="179">
        <v>56141.516299999996</v>
      </c>
      <c r="G86" s="179">
        <v>53947.960000000006</v>
      </c>
      <c r="H86" s="179">
        <v>186402.93143597091</v>
      </c>
      <c r="I86" s="179">
        <v>200428.54573193399</v>
      </c>
      <c r="J86" s="179">
        <v>208206.886</v>
      </c>
      <c r="K86" s="179">
        <v>560869.446</v>
      </c>
      <c r="L86" s="180">
        <v>562833.29264</v>
      </c>
      <c r="M86" s="180">
        <v>569662.77399999998</v>
      </c>
      <c r="O86" s="182"/>
      <c r="P86" s="182"/>
      <c r="S86" s="182"/>
      <c r="T86" s="182"/>
      <c r="W86" s="182"/>
      <c r="X86" s="182"/>
      <c r="AA86" s="182"/>
      <c r="AB86" s="182"/>
    </row>
    <row r="87" spans="1:28" x14ac:dyDescent="0.25">
      <c r="A87" s="183"/>
      <c r="B87" s="428"/>
      <c r="C87" s="428"/>
      <c r="D87" s="407"/>
      <c r="E87" s="407"/>
      <c r="F87" s="407"/>
      <c r="G87" s="407"/>
      <c r="H87" s="428"/>
      <c r="I87" s="428"/>
      <c r="J87" s="428"/>
      <c r="K87" s="428"/>
      <c r="L87" s="428"/>
      <c r="M87" s="407"/>
    </row>
    <row r="88" spans="1:28" x14ac:dyDescent="0.25">
      <c r="A88" s="184" t="s">
        <v>398</v>
      </c>
      <c r="E88" s="172"/>
      <c r="F88" s="172"/>
      <c r="G88" s="172"/>
      <c r="M88" s="167"/>
    </row>
    <row r="89" spans="1:28" x14ac:dyDescent="0.25">
      <c r="A89" s="186" t="s">
        <v>399</v>
      </c>
      <c r="M89" s="167"/>
    </row>
    <row r="90" spans="1:28" x14ac:dyDescent="0.25">
      <c r="B90" s="187"/>
      <c r="C90" s="187"/>
      <c r="D90" s="187"/>
      <c r="M90" s="167"/>
    </row>
    <row r="91" spans="1:28" x14ac:dyDescent="0.25">
      <c r="M91" s="167"/>
    </row>
    <row r="92" spans="1:28" x14ac:dyDescent="0.25">
      <c r="M92" s="167"/>
    </row>
    <row r="93" spans="1:28" x14ac:dyDescent="0.25">
      <c r="M93" s="167"/>
    </row>
    <row r="94" spans="1:28" x14ac:dyDescent="0.25">
      <c r="M94" s="167"/>
    </row>
    <row r="95" spans="1:28" x14ac:dyDescent="0.25">
      <c r="M95" s="167"/>
    </row>
    <row r="96" spans="1:28" x14ac:dyDescent="0.25">
      <c r="M96" s="167"/>
    </row>
    <row r="97" spans="13:13" x14ac:dyDescent="0.25">
      <c r="M97" s="167"/>
    </row>
    <row r="98" spans="13:13" x14ac:dyDescent="0.25">
      <c r="M98" s="167"/>
    </row>
    <row r="99" spans="13:13" x14ac:dyDescent="0.25">
      <c r="M99" s="167"/>
    </row>
    <row r="100" spans="13:13" x14ac:dyDescent="0.25">
      <c r="M100" s="167"/>
    </row>
    <row r="101" spans="13:13" x14ac:dyDescent="0.25">
      <c r="M101" s="167"/>
    </row>
    <row r="102" spans="13:13" x14ac:dyDescent="0.25">
      <c r="M102" s="167"/>
    </row>
    <row r="103" spans="13:13" x14ac:dyDescent="0.25">
      <c r="M103" s="167"/>
    </row>
    <row r="104" spans="13:13" x14ac:dyDescent="0.25">
      <c r="M104" s="167"/>
    </row>
    <row r="105" spans="13:13" x14ac:dyDescent="0.25">
      <c r="M105" s="167"/>
    </row>
    <row r="106" spans="13:13" x14ac:dyDescent="0.25">
      <c r="M106" s="167"/>
    </row>
    <row r="107" spans="13:13" x14ac:dyDescent="0.25">
      <c r="M107" s="167"/>
    </row>
    <row r="108" spans="13:13" x14ac:dyDescent="0.25">
      <c r="M108" s="167"/>
    </row>
  </sheetData>
  <mergeCells count="19">
    <mergeCell ref="G7:G8"/>
    <mergeCell ref="H7:H8"/>
    <mergeCell ref="I7:I8"/>
    <mergeCell ref="J7:J8"/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  <mergeCell ref="M7:M8"/>
    <mergeCell ref="E7:E8"/>
    <mergeCell ref="F7:F8"/>
  </mergeCells>
  <printOptions horizontalCentered="1"/>
  <pageMargins left="0.59055118110236227" right="0.78740157480314965" top="0.19685039370078741" bottom="0.19685039370078741" header="0" footer="0"/>
  <pageSetup paperSize="9" scale="4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28"/>
  <sheetViews>
    <sheetView view="pageBreakPreview" zoomScaleNormal="75" workbookViewId="0">
      <selection activeCell="F13" sqref="F13"/>
    </sheetView>
  </sheetViews>
  <sheetFormatPr baseColWidth="10" defaultColWidth="11.44140625" defaultRowHeight="13.2" x14ac:dyDescent="0.25"/>
  <cols>
    <col min="1" max="3" width="28.6640625" style="187" customWidth="1"/>
    <col min="4" max="4" width="2.109375" style="187" customWidth="1"/>
    <col min="5" max="16384" width="11.44140625" style="187"/>
  </cols>
  <sheetData>
    <row r="1" spans="1:8" ht="17.399999999999999" x14ac:dyDescent="0.3">
      <c r="A1" s="533" t="s">
        <v>218</v>
      </c>
      <c r="B1" s="533"/>
      <c r="C1" s="533"/>
    </row>
    <row r="3" spans="1:8" ht="13.8" x14ac:dyDescent="0.25">
      <c r="A3" s="534" t="s">
        <v>415</v>
      </c>
      <c r="B3" s="535"/>
      <c r="C3" s="535"/>
    </row>
    <row r="4" spans="1:8" ht="13.8" x14ac:dyDescent="0.25">
      <c r="A4" s="536" t="s">
        <v>238</v>
      </c>
      <c r="B4" s="535"/>
      <c r="C4" s="535"/>
    </row>
    <row r="5" spans="1:8" ht="13.8" thickBot="1" x14ac:dyDescent="0.3">
      <c r="A5" s="188"/>
      <c r="B5" s="188"/>
      <c r="C5" s="188"/>
    </row>
    <row r="6" spans="1:8" ht="27" customHeight="1" thickBot="1" x14ac:dyDescent="0.3">
      <c r="A6" s="189" t="s">
        <v>235</v>
      </c>
      <c r="B6" s="190" t="s">
        <v>236</v>
      </c>
      <c r="C6" s="191" t="s">
        <v>314</v>
      </c>
    </row>
    <row r="7" spans="1:8" ht="13.2" customHeight="1" x14ac:dyDescent="0.25">
      <c r="A7" s="192">
        <v>2004</v>
      </c>
      <c r="B7" s="193">
        <v>733182</v>
      </c>
      <c r="C7" s="194">
        <v>17688</v>
      </c>
      <c r="H7" s="621"/>
    </row>
    <row r="8" spans="1:8" ht="13.2" customHeight="1" x14ac:dyDescent="0.25">
      <c r="A8" s="192">
        <v>2005</v>
      </c>
      <c r="B8" s="193">
        <v>807569</v>
      </c>
      <c r="C8" s="194">
        <v>17509</v>
      </c>
      <c r="H8" s="621"/>
    </row>
    <row r="9" spans="1:8" x14ac:dyDescent="0.25">
      <c r="A9" s="192">
        <v>2006</v>
      </c>
      <c r="B9" s="193">
        <v>926390</v>
      </c>
      <c r="C9" s="194">
        <v>19211</v>
      </c>
      <c r="H9" s="621"/>
    </row>
    <row r="10" spans="1:8" x14ac:dyDescent="0.25">
      <c r="A10" s="192">
        <v>2007</v>
      </c>
      <c r="B10" s="193">
        <v>988323</v>
      </c>
      <c r="C10" s="194">
        <v>20171</v>
      </c>
      <c r="H10" s="621"/>
    </row>
    <row r="11" spans="1:8" x14ac:dyDescent="0.25">
      <c r="A11" s="192">
        <v>2008</v>
      </c>
      <c r="B11" s="193">
        <v>1317752</v>
      </c>
      <c r="C11" s="194">
        <v>23473</v>
      </c>
      <c r="H11" s="621"/>
    </row>
    <row r="12" spans="1:8" x14ac:dyDescent="0.25">
      <c r="A12" s="192">
        <v>2009</v>
      </c>
      <c r="B12" s="193">
        <v>1602868</v>
      </c>
      <c r="C12" s="194">
        <v>27627</v>
      </c>
      <c r="H12" s="621"/>
    </row>
    <row r="13" spans="1:8" x14ac:dyDescent="0.25">
      <c r="A13" s="192">
        <v>2010</v>
      </c>
      <c r="B13" s="193">
        <v>1650866</v>
      </c>
      <c r="C13" s="194">
        <v>27767</v>
      </c>
      <c r="H13" s="621"/>
    </row>
    <row r="14" spans="1:8" x14ac:dyDescent="0.25">
      <c r="A14" s="192">
        <v>2011</v>
      </c>
      <c r="B14" s="193">
        <v>1845039</v>
      </c>
      <c r="C14" s="194">
        <v>32837</v>
      </c>
      <c r="H14" s="621"/>
    </row>
    <row r="15" spans="1:8" x14ac:dyDescent="0.25">
      <c r="A15" s="192">
        <v>2012</v>
      </c>
      <c r="B15" s="193">
        <v>1808492</v>
      </c>
      <c r="C15" s="194">
        <v>32724</v>
      </c>
      <c r="H15" s="621"/>
    </row>
    <row r="16" spans="1:8" x14ac:dyDescent="0.25">
      <c r="A16" s="192">
        <v>2013</v>
      </c>
      <c r="B16" s="193">
        <v>1659916</v>
      </c>
      <c r="C16" s="194">
        <v>33704</v>
      </c>
      <c r="H16" s="621"/>
    </row>
    <row r="17" spans="1:8" x14ac:dyDescent="0.25">
      <c r="A17" s="192">
        <v>2014</v>
      </c>
      <c r="B17" s="193">
        <v>1710493</v>
      </c>
      <c r="C17" s="194">
        <v>33539</v>
      </c>
      <c r="H17" s="621"/>
    </row>
    <row r="18" spans="1:8" x14ac:dyDescent="0.25">
      <c r="A18" s="192">
        <v>2015</v>
      </c>
      <c r="B18" s="193">
        <v>1968570</v>
      </c>
      <c r="C18" s="194">
        <v>37870</v>
      </c>
      <c r="H18" s="621"/>
    </row>
    <row r="19" spans="1:8" x14ac:dyDescent="0.25">
      <c r="A19" s="192">
        <v>2016</v>
      </c>
      <c r="B19" s="193">
        <v>2018802</v>
      </c>
      <c r="C19" s="194">
        <v>39744</v>
      </c>
      <c r="H19" s="621"/>
    </row>
    <row r="20" spans="1:8" x14ac:dyDescent="0.25">
      <c r="A20" s="192">
        <v>2017</v>
      </c>
      <c r="B20" s="193">
        <v>2082173</v>
      </c>
      <c r="C20" s="194">
        <v>43984</v>
      </c>
    </row>
    <row r="21" spans="1:8" x14ac:dyDescent="0.25">
      <c r="A21" s="192">
        <v>2018</v>
      </c>
      <c r="B21" s="193">
        <v>2246475</v>
      </c>
      <c r="C21" s="194">
        <v>44282</v>
      </c>
    </row>
    <row r="22" spans="1:8" ht="13.8" thickBot="1" x14ac:dyDescent="0.3">
      <c r="A22" s="195">
        <v>2019</v>
      </c>
      <c r="B22" s="196">
        <v>2354915.7138999999</v>
      </c>
      <c r="C22" s="197">
        <v>49918</v>
      </c>
    </row>
    <row r="23" spans="1:8" x14ac:dyDescent="0.25">
      <c r="A23" s="537" t="s">
        <v>476</v>
      </c>
      <c r="B23" s="537"/>
      <c r="C23" s="537"/>
    </row>
    <row r="24" spans="1:8" x14ac:dyDescent="0.25">
      <c r="A24" s="361" t="s">
        <v>315</v>
      </c>
      <c r="B24" s="198"/>
      <c r="C24" s="198"/>
    </row>
    <row r="25" spans="1:8" x14ac:dyDescent="0.25">
      <c r="B25" s="199"/>
    </row>
    <row r="26" spans="1:8" x14ac:dyDescent="0.25">
      <c r="B26" s="200"/>
    </row>
    <row r="27" spans="1:8" x14ac:dyDescent="0.25">
      <c r="B27" s="200"/>
    </row>
    <row r="28" spans="1:8" x14ac:dyDescent="0.25">
      <c r="B28" s="200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23"/>
  <sheetViews>
    <sheetView view="pageBreakPreview" zoomScaleNormal="75" zoomScaleSheetLayoutView="100" workbookViewId="0">
      <selection activeCell="F13" sqref="F13"/>
    </sheetView>
  </sheetViews>
  <sheetFormatPr baseColWidth="10" defaultColWidth="11.44140625" defaultRowHeight="13.2" x14ac:dyDescent="0.25"/>
  <cols>
    <col min="1" max="3" width="28.6640625" style="187" customWidth="1"/>
    <col min="4" max="4" width="2" style="187" customWidth="1"/>
    <col min="5" max="16384" width="11.44140625" style="187"/>
  </cols>
  <sheetData>
    <row r="1" spans="1:8" ht="17.399999999999999" x14ac:dyDescent="0.3">
      <c r="A1" s="533" t="s">
        <v>218</v>
      </c>
      <c r="B1" s="533"/>
      <c r="C1" s="533"/>
    </row>
    <row r="3" spans="1:8" ht="13.8" x14ac:dyDescent="0.25">
      <c r="A3" s="534" t="s">
        <v>416</v>
      </c>
      <c r="B3" s="535"/>
      <c r="C3" s="535"/>
    </row>
    <row r="4" spans="1:8" ht="13.8" x14ac:dyDescent="0.25">
      <c r="A4" s="534" t="s">
        <v>349</v>
      </c>
      <c r="B4" s="535"/>
      <c r="C4" s="535"/>
    </row>
    <row r="5" spans="1:8" ht="13.8" thickBot="1" x14ac:dyDescent="0.3">
      <c r="A5" s="188"/>
      <c r="B5" s="188"/>
      <c r="C5" s="188"/>
    </row>
    <row r="6" spans="1:8" ht="24" customHeight="1" thickBot="1" x14ac:dyDescent="0.3">
      <c r="A6" s="189" t="s">
        <v>235</v>
      </c>
      <c r="B6" s="190" t="s">
        <v>237</v>
      </c>
      <c r="C6" s="191" t="s">
        <v>316</v>
      </c>
    </row>
    <row r="7" spans="1:8" ht="13.2" customHeight="1" x14ac:dyDescent="0.25">
      <c r="A7" s="192">
        <v>2004</v>
      </c>
      <c r="B7" s="193">
        <v>16013</v>
      </c>
      <c r="C7" s="194">
        <v>1635</v>
      </c>
      <c r="H7" s="621"/>
    </row>
    <row r="8" spans="1:8" ht="13.2" customHeight="1" x14ac:dyDescent="0.25">
      <c r="A8" s="192">
        <v>2005</v>
      </c>
      <c r="B8" s="193">
        <v>15693</v>
      </c>
      <c r="C8" s="194">
        <v>1764</v>
      </c>
      <c r="H8" s="621"/>
    </row>
    <row r="9" spans="1:8" x14ac:dyDescent="0.25">
      <c r="A9" s="192">
        <v>2006</v>
      </c>
      <c r="B9" s="193">
        <v>17214</v>
      </c>
      <c r="C9" s="194">
        <v>1942</v>
      </c>
      <c r="H9" s="621"/>
    </row>
    <row r="10" spans="1:8" x14ac:dyDescent="0.25">
      <c r="A10" s="192">
        <v>2007</v>
      </c>
      <c r="B10" s="193">
        <v>18226</v>
      </c>
      <c r="C10" s="194">
        <v>2061</v>
      </c>
      <c r="H10" s="621"/>
    </row>
    <row r="11" spans="1:8" x14ac:dyDescent="0.25">
      <c r="A11" s="192">
        <v>2008</v>
      </c>
      <c r="B11" s="193">
        <v>21291</v>
      </c>
      <c r="C11" s="194">
        <v>2168</v>
      </c>
      <c r="H11" s="621"/>
    </row>
    <row r="12" spans="1:8" x14ac:dyDescent="0.25">
      <c r="A12" s="192">
        <v>2009</v>
      </c>
      <c r="B12" s="193">
        <v>25291</v>
      </c>
      <c r="C12" s="194">
        <v>2465</v>
      </c>
      <c r="H12" s="621"/>
    </row>
    <row r="13" spans="1:8" x14ac:dyDescent="0.25">
      <c r="A13" s="192">
        <v>2010</v>
      </c>
      <c r="B13" s="193">
        <v>27877</v>
      </c>
      <c r="C13" s="194">
        <v>2747</v>
      </c>
      <c r="H13" s="621"/>
    </row>
    <row r="14" spans="1:8" x14ac:dyDescent="0.25">
      <c r="A14" s="192">
        <v>2011</v>
      </c>
      <c r="B14" s="193">
        <v>32206</v>
      </c>
      <c r="C14" s="194">
        <v>2729</v>
      </c>
      <c r="H14" s="621"/>
    </row>
    <row r="15" spans="1:8" x14ac:dyDescent="0.25">
      <c r="A15" s="192">
        <v>2012</v>
      </c>
      <c r="B15" s="193">
        <v>30462</v>
      </c>
      <c r="C15" s="194">
        <v>2790</v>
      </c>
      <c r="H15" s="621"/>
    </row>
    <row r="16" spans="1:8" x14ac:dyDescent="0.25">
      <c r="A16" s="192">
        <v>2013</v>
      </c>
      <c r="B16" s="193">
        <v>30502</v>
      </c>
      <c r="C16" s="194">
        <v>2842</v>
      </c>
      <c r="H16" s="621"/>
    </row>
    <row r="17" spans="1:8" x14ac:dyDescent="0.25">
      <c r="A17" s="192">
        <v>2014</v>
      </c>
      <c r="B17" s="193">
        <v>30602</v>
      </c>
      <c r="C17" s="194">
        <v>3082</v>
      </c>
      <c r="H17" s="621"/>
    </row>
    <row r="18" spans="1:8" x14ac:dyDescent="0.25">
      <c r="A18" s="192">
        <v>2015</v>
      </c>
      <c r="B18" s="193">
        <v>34673</v>
      </c>
      <c r="C18" s="194">
        <v>3492</v>
      </c>
      <c r="H18" s="621"/>
    </row>
    <row r="19" spans="1:8" x14ac:dyDescent="0.25">
      <c r="A19" s="192">
        <v>2016</v>
      </c>
      <c r="B19" s="193">
        <v>36207</v>
      </c>
      <c r="C19" s="194">
        <v>3810</v>
      </c>
      <c r="H19" s="621"/>
    </row>
    <row r="20" spans="1:8" x14ac:dyDescent="0.25">
      <c r="A20" s="192">
        <v>2017</v>
      </c>
      <c r="B20" s="193">
        <v>37712</v>
      </c>
      <c r="C20" s="194">
        <v>4297</v>
      </c>
    </row>
    <row r="21" spans="1:8" x14ac:dyDescent="0.25">
      <c r="A21" s="192">
        <v>2018</v>
      </c>
      <c r="B21" s="193">
        <v>39505</v>
      </c>
      <c r="C21" s="194">
        <v>4627</v>
      </c>
    </row>
    <row r="22" spans="1:8" ht="13.8" thickBot="1" x14ac:dyDescent="0.3">
      <c r="A22" s="195">
        <v>2019</v>
      </c>
      <c r="B22" s="196">
        <v>41838</v>
      </c>
      <c r="C22" s="197">
        <v>5230</v>
      </c>
    </row>
    <row r="23" spans="1:8" ht="21" customHeight="1" x14ac:dyDescent="0.25">
      <c r="A23" s="537" t="s">
        <v>476</v>
      </c>
      <c r="B23" s="537"/>
      <c r="C23" s="537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97"/>
  <sheetViews>
    <sheetView view="pageBreakPreview" topLeftCell="E1" zoomScale="80" zoomScaleNormal="70" zoomScaleSheetLayoutView="80" workbookViewId="0">
      <selection activeCell="H12" sqref="H12"/>
    </sheetView>
  </sheetViews>
  <sheetFormatPr baseColWidth="10" defaultColWidth="24.6640625" defaultRowHeight="13.2" x14ac:dyDescent="0.25"/>
  <cols>
    <col min="1" max="1" width="35.109375" style="199" customWidth="1"/>
    <col min="2" max="9" width="24.6640625" style="199" customWidth="1"/>
    <col min="10" max="10" width="21.33203125" style="199" customWidth="1"/>
    <col min="11" max="11" width="4" style="199" customWidth="1"/>
    <col min="12" max="16384" width="24.6640625" style="199"/>
  </cols>
  <sheetData>
    <row r="1" spans="1:11" ht="17.399999999999999" x14ac:dyDescent="0.3">
      <c r="A1" s="458" t="s">
        <v>218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1" ht="30.75" customHeight="1" x14ac:dyDescent="0.25">
      <c r="A3" s="539" t="s">
        <v>474</v>
      </c>
      <c r="B3" s="539"/>
      <c r="C3" s="539"/>
      <c r="D3" s="539"/>
      <c r="E3" s="539"/>
      <c r="F3" s="539"/>
      <c r="G3" s="539"/>
      <c r="H3" s="539"/>
      <c r="I3" s="539"/>
      <c r="J3" s="539"/>
      <c r="K3" s="67"/>
    </row>
    <row r="4" spans="1:11" ht="14.25" customHeight="1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201"/>
    </row>
    <row r="5" spans="1:11" ht="18.75" customHeight="1" x14ac:dyDescent="0.25">
      <c r="A5" s="526" t="s">
        <v>203</v>
      </c>
      <c r="B5" s="540" t="s">
        <v>351</v>
      </c>
      <c r="C5" s="540" t="s">
        <v>352</v>
      </c>
      <c r="D5" s="543" t="s">
        <v>353</v>
      </c>
      <c r="E5" s="543" t="s">
        <v>222</v>
      </c>
      <c r="F5" s="540" t="s">
        <v>151</v>
      </c>
      <c r="G5" s="543" t="s">
        <v>152</v>
      </c>
      <c r="H5" s="540" t="s">
        <v>150</v>
      </c>
      <c r="I5" s="546" t="s">
        <v>183</v>
      </c>
      <c r="J5" s="546" t="s">
        <v>264</v>
      </c>
      <c r="K5" s="201"/>
    </row>
    <row r="6" spans="1:11" ht="16.5" customHeight="1" x14ac:dyDescent="0.25">
      <c r="A6" s="527"/>
      <c r="B6" s="541"/>
      <c r="C6" s="541"/>
      <c r="D6" s="544"/>
      <c r="E6" s="544"/>
      <c r="F6" s="541"/>
      <c r="G6" s="544"/>
      <c r="H6" s="541"/>
      <c r="I6" s="547"/>
      <c r="J6" s="547"/>
      <c r="K6" s="201"/>
    </row>
    <row r="7" spans="1:11" ht="27" customHeight="1" thickBot="1" x14ac:dyDescent="0.3">
      <c r="A7" s="528"/>
      <c r="B7" s="542"/>
      <c r="C7" s="542"/>
      <c r="D7" s="545"/>
      <c r="E7" s="545"/>
      <c r="F7" s="542"/>
      <c r="G7" s="548"/>
      <c r="H7" s="542"/>
      <c r="I7" s="610"/>
      <c r="J7" s="548"/>
      <c r="K7" s="201"/>
    </row>
    <row r="8" spans="1:11" ht="16.95" customHeight="1" x14ac:dyDescent="0.25">
      <c r="A8" s="174" t="s">
        <v>179</v>
      </c>
      <c r="B8" s="375">
        <v>39.146500000000003</v>
      </c>
      <c r="C8" s="379" t="s">
        <v>159</v>
      </c>
      <c r="D8" s="375">
        <v>6.4664000000000001</v>
      </c>
      <c r="E8" s="375">
        <v>4.5235000000000003</v>
      </c>
      <c r="F8" s="375">
        <v>0.77980000000000005</v>
      </c>
      <c r="G8" s="375">
        <v>85.582999999999998</v>
      </c>
      <c r="H8" s="375">
        <v>0.29039999999999999</v>
      </c>
      <c r="I8" s="427" t="s">
        <v>159</v>
      </c>
      <c r="J8" s="374">
        <v>18.861599999999999</v>
      </c>
      <c r="K8" s="201"/>
    </row>
    <row r="9" spans="1:11" x14ac:dyDescent="0.25">
      <c r="A9" s="111" t="s">
        <v>94</v>
      </c>
      <c r="B9" s="371">
        <v>123.5669</v>
      </c>
      <c r="C9" s="371">
        <v>1.0384</v>
      </c>
      <c r="D9" s="371">
        <v>6.9168000000000003</v>
      </c>
      <c r="E9" s="371">
        <v>10.4581</v>
      </c>
      <c r="F9" s="371">
        <v>8.6478999999999999</v>
      </c>
      <c r="G9" s="371">
        <v>127.461</v>
      </c>
      <c r="H9" s="371">
        <v>8.8663000000000007</v>
      </c>
      <c r="I9" s="371">
        <v>15.341100000000001</v>
      </c>
      <c r="J9" s="370">
        <v>2188.623</v>
      </c>
      <c r="K9" s="201"/>
    </row>
    <row r="10" spans="1:11" x14ac:dyDescent="0.25">
      <c r="A10" s="174" t="s">
        <v>180</v>
      </c>
      <c r="B10" s="371">
        <v>67.971900000000005</v>
      </c>
      <c r="C10" s="410" t="s">
        <v>159</v>
      </c>
      <c r="D10" s="372">
        <v>1.0123</v>
      </c>
      <c r="E10" s="371">
        <v>0.1087</v>
      </c>
      <c r="F10" s="427" t="s">
        <v>159</v>
      </c>
      <c r="G10" s="372">
        <v>22.527699999999999</v>
      </c>
      <c r="H10" s="371">
        <v>41.361699999999999</v>
      </c>
      <c r="I10" s="427">
        <v>13.790699999999999</v>
      </c>
      <c r="J10" s="370">
        <v>59.614600000000003</v>
      </c>
      <c r="K10" s="201"/>
    </row>
    <row r="11" spans="1:11" x14ac:dyDescent="0.25">
      <c r="A11" s="111" t="s">
        <v>95</v>
      </c>
      <c r="B11" s="371">
        <v>3.5114000000000001</v>
      </c>
      <c r="C11" s="427" t="s">
        <v>159</v>
      </c>
      <c r="D11" s="371">
        <v>0.13700000000000001</v>
      </c>
      <c r="E11" s="371">
        <v>0.40500000000000003</v>
      </c>
      <c r="F11" s="371">
        <v>2.6052</v>
      </c>
      <c r="G11" s="371">
        <v>109.25660000000001</v>
      </c>
      <c r="H11" s="371">
        <v>19.329000000000001</v>
      </c>
      <c r="I11" s="371">
        <v>145.77170000000001</v>
      </c>
      <c r="J11" s="370">
        <v>71.497500000000002</v>
      </c>
      <c r="K11" s="201"/>
    </row>
    <row r="12" spans="1:11" x14ac:dyDescent="0.25">
      <c r="A12" s="64" t="s">
        <v>96</v>
      </c>
      <c r="B12" s="369">
        <v>234.19669999999999</v>
      </c>
      <c r="C12" s="369">
        <v>1.0384</v>
      </c>
      <c r="D12" s="369">
        <v>14.532500000000001</v>
      </c>
      <c r="E12" s="369">
        <v>15.4953</v>
      </c>
      <c r="F12" s="369">
        <v>12.0329</v>
      </c>
      <c r="G12" s="369">
        <v>344.82830000000001</v>
      </c>
      <c r="H12" s="369">
        <v>69.847399999999993</v>
      </c>
      <c r="I12" s="369">
        <v>174.90350000000001</v>
      </c>
      <c r="J12" s="368">
        <v>2338.5967000000001</v>
      </c>
      <c r="K12" s="201"/>
    </row>
    <row r="13" spans="1:11" x14ac:dyDescent="0.25">
      <c r="A13" s="50"/>
      <c r="B13" s="375"/>
      <c r="C13" s="375"/>
      <c r="D13" s="375"/>
      <c r="E13" s="375"/>
      <c r="F13" s="375"/>
      <c r="G13" s="375"/>
      <c r="H13" s="375"/>
      <c r="I13" s="375"/>
      <c r="J13" s="374"/>
      <c r="K13" s="201"/>
    </row>
    <row r="14" spans="1:11" x14ac:dyDescent="0.25">
      <c r="A14" s="64" t="s">
        <v>97</v>
      </c>
      <c r="B14" s="369">
        <v>37.524000000000001</v>
      </c>
      <c r="C14" s="369">
        <v>10.650499999999999</v>
      </c>
      <c r="D14" s="369">
        <v>6.2889999999999997</v>
      </c>
      <c r="E14" s="369">
        <v>0.18140000000000001</v>
      </c>
      <c r="F14" s="369">
        <v>1.5771999999999999</v>
      </c>
      <c r="G14" s="369">
        <v>276.55849999999998</v>
      </c>
      <c r="H14" s="369">
        <v>0.51839999999999997</v>
      </c>
      <c r="I14" s="369">
        <v>0.03</v>
      </c>
      <c r="J14" s="368">
        <v>45.120699999999999</v>
      </c>
      <c r="K14" s="201"/>
    </row>
    <row r="15" spans="1:11" x14ac:dyDescent="0.25">
      <c r="A15" s="111"/>
      <c r="B15" s="375"/>
      <c r="C15" s="375"/>
      <c r="D15" s="375"/>
      <c r="E15" s="375"/>
      <c r="F15" s="375"/>
      <c r="G15" s="375"/>
      <c r="H15" s="375"/>
      <c r="I15" s="375"/>
      <c r="J15" s="374"/>
      <c r="K15" s="201"/>
    </row>
    <row r="16" spans="1:11" x14ac:dyDescent="0.25">
      <c r="A16" s="64" t="s">
        <v>98</v>
      </c>
      <c r="B16" s="369">
        <v>0.2</v>
      </c>
      <c r="C16" s="369">
        <v>0.54300000000000004</v>
      </c>
      <c r="D16" s="369">
        <v>0.31</v>
      </c>
      <c r="E16" s="369">
        <v>7.1920000000000002</v>
      </c>
      <c r="F16" s="369">
        <v>1.03</v>
      </c>
      <c r="G16" s="369">
        <v>14.753</v>
      </c>
      <c r="H16" s="369">
        <v>4.9169999999999998</v>
      </c>
      <c r="I16" s="369"/>
      <c r="J16" s="368">
        <v>20.936</v>
      </c>
      <c r="K16" s="201"/>
    </row>
    <row r="17" spans="1:11" ht="13.2" customHeight="1" x14ac:dyDescent="0.25">
      <c r="A17" s="111"/>
      <c r="B17" s="375"/>
      <c r="C17" s="375"/>
      <c r="D17" s="375"/>
      <c r="E17" s="375"/>
      <c r="F17" s="375"/>
      <c r="G17" s="375"/>
      <c r="H17" s="375"/>
      <c r="I17" s="375"/>
      <c r="J17" s="374"/>
      <c r="K17" s="201"/>
    </row>
    <row r="18" spans="1:11" x14ac:dyDescent="0.25">
      <c r="A18" s="111" t="s">
        <v>231</v>
      </c>
      <c r="B18" s="371">
        <v>292.41000000000003</v>
      </c>
      <c r="C18" s="372">
        <v>262.79000000000002</v>
      </c>
      <c r="D18" s="371">
        <v>35.92</v>
      </c>
      <c r="E18" s="372">
        <v>23.26</v>
      </c>
      <c r="F18" s="427" t="s">
        <v>159</v>
      </c>
      <c r="G18" s="371">
        <v>37.64</v>
      </c>
      <c r="H18" s="372">
        <v>891.09</v>
      </c>
      <c r="I18" s="427">
        <v>22.93</v>
      </c>
      <c r="J18" s="370">
        <v>8.25</v>
      </c>
      <c r="K18" s="201"/>
    </row>
    <row r="19" spans="1:11" x14ac:dyDescent="0.25">
      <c r="A19" s="111" t="s">
        <v>99</v>
      </c>
      <c r="B19" s="371">
        <v>2.57</v>
      </c>
      <c r="C19" s="372">
        <v>1.21</v>
      </c>
      <c r="D19" s="371">
        <v>0.1</v>
      </c>
      <c r="E19" s="427" t="s">
        <v>159</v>
      </c>
      <c r="F19" s="427" t="s">
        <v>159</v>
      </c>
      <c r="G19" s="371">
        <v>229.52</v>
      </c>
      <c r="H19" s="427">
        <v>12.29</v>
      </c>
      <c r="I19" s="427">
        <v>2.0499999999999998</v>
      </c>
      <c r="J19" s="370">
        <v>11.13</v>
      </c>
      <c r="K19" s="201"/>
    </row>
    <row r="20" spans="1:11" x14ac:dyDescent="0.25">
      <c r="A20" s="111" t="s">
        <v>100</v>
      </c>
      <c r="B20" s="371">
        <v>1.37</v>
      </c>
      <c r="C20" s="372">
        <v>0.2</v>
      </c>
      <c r="D20" s="427" t="s">
        <v>159</v>
      </c>
      <c r="E20" s="427" t="s">
        <v>159</v>
      </c>
      <c r="F20" s="371">
        <v>0.49</v>
      </c>
      <c r="G20" s="427">
        <v>56.46</v>
      </c>
      <c r="H20" s="427">
        <v>26.53</v>
      </c>
      <c r="I20" s="427" t="s">
        <v>159</v>
      </c>
      <c r="J20" s="370">
        <v>1.46</v>
      </c>
      <c r="K20" s="201"/>
    </row>
    <row r="21" spans="1:11" x14ac:dyDescent="0.25">
      <c r="A21" s="64" t="s">
        <v>232</v>
      </c>
      <c r="B21" s="369">
        <v>296.35000000000002</v>
      </c>
      <c r="C21" s="369">
        <v>264.2</v>
      </c>
      <c r="D21" s="369">
        <v>36.020000000000003</v>
      </c>
      <c r="E21" s="369">
        <v>23.26</v>
      </c>
      <c r="F21" s="369">
        <v>0.49</v>
      </c>
      <c r="G21" s="369">
        <v>323.62</v>
      </c>
      <c r="H21" s="369">
        <v>929.91</v>
      </c>
      <c r="I21" s="369">
        <v>24.98</v>
      </c>
      <c r="J21" s="368">
        <v>20.84</v>
      </c>
      <c r="K21" s="201"/>
    </row>
    <row r="22" spans="1:11" x14ac:dyDescent="0.25">
      <c r="A22" s="111"/>
      <c r="B22" s="375"/>
      <c r="C22" s="375"/>
      <c r="D22" s="375"/>
      <c r="E22" s="375"/>
      <c r="F22" s="375"/>
      <c r="G22" s="375"/>
      <c r="H22" s="375"/>
      <c r="I22" s="375"/>
      <c r="J22" s="374"/>
      <c r="K22" s="201"/>
    </row>
    <row r="23" spans="1:11" x14ac:dyDescent="0.25">
      <c r="A23" s="64" t="s">
        <v>101</v>
      </c>
      <c r="B23" s="369">
        <v>4158.4629999999997</v>
      </c>
      <c r="C23" s="369">
        <v>107.60899999999999</v>
      </c>
      <c r="D23" s="369">
        <v>24.244</v>
      </c>
      <c r="E23" s="369">
        <v>135.95400000000001</v>
      </c>
      <c r="F23" s="412" t="s">
        <v>159</v>
      </c>
      <c r="G23" s="369">
        <v>281.40300000000002</v>
      </c>
      <c r="H23" s="369">
        <v>1395.7729999999999</v>
      </c>
      <c r="I23" s="412">
        <v>782.04399999999998</v>
      </c>
      <c r="J23" s="368">
        <v>311.27</v>
      </c>
      <c r="K23" s="201"/>
    </row>
    <row r="24" spans="1:11" x14ac:dyDescent="0.25">
      <c r="A24" s="111"/>
      <c r="B24" s="375"/>
      <c r="C24" s="375"/>
      <c r="D24" s="375"/>
      <c r="E24" s="375"/>
      <c r="F24" s="375"/>
      <c r="G24" s="375"/>
      <c r="H24" s="375"/>
      <c r="I24" s="375"/>
      <c r="J24" s="374"/>
      <c r="K24" s="201"/>
    </row>
    <row r="25" spans="1:11" x14ac:dyDescent="0.25">
      <c r="A25" s="64" t="s">
        <v>102</v>
      </c>
      <c r="B25" s="369">
        <v>121.04219999999999</v>
      </c>
      <c r="C25" s="369">
        <v>13.4602</v>
      </c>
      <c r="D25" s="369">
        <v>2.3389000000000002</v>
      </c>
      <c r="E25" s="369">
        <v>4.6509999999999998</v>
      </c>
      <c r="F25" s="412" t="s">
        <v>159</v>
      </c>
      <c r="G25" s="369">
        <v>170.6011</v>
      </c>
      <c r="H25" s="369">
        <v>1088.0262</v>
      </c>
      <c r="I25" s="412">
        <v>751.80330000000004</v>
      </c>
      <c r="J25" s="376">
        <v>794.56799999999998</v>
      </c>
      <c r="K25" s="201"/>
    </row>
    <row r="26" spans="1:11" x14ac:dyDescent="0.25">
      <c r="A26" s="111"/>
      <c r="B26" s="375"/>
      <c r="C26" s="375"/>
      <c r="D26" s="375"/>
      <c r="E26" s="375"/>
      <c r="F26" s="375"/>
      <c r="G26" s="375"/>
      <c r="H26" s="375"/>
      <c r="I26" s="375"/>
      <c r="J26" s="374"/>
      <c r="K26" s="201"/>
    </row>
    <row r="27" spans="1:11" x14ac:dyDescent="0.25">
      <c r="A27" s="111" t="s">
        <v>103</v>
      </c>
      <c r="B27" s="371">
        <v>1778.6110000000001</v>
      </c>
      <c r="C27" s="371">
        <v>273.08999999999997</v>
      </c>
      <c r="D27" s="371">
        <v>5.2450000000000001</v>
      </c>
      <c r="E27" s="371">
        <v>54.63</v>
      </c>
      <c r="F27" s="427" t="s">
        <v>159</v>
      </c>
      <c r="G27" s="371">
        <v>195.52500000000001</v>
      </c>
      <c r="H27" s="371">
        <v>198.8</v>
      </c>
      <c r="I27" s="427">
        <v>351.64</v>
      </c>
      <c r="J27" s="370">
        <v>338.61</v>
      </c>
      <c r="K27" s="201"/>
    </row>
    <row r="28" spans="1:11" x14ac:dyDescent="0.25">
      <c r="A28" s="111" t="s">
        <v>104</v>
      </c>
      <c r="B28" s="371">
        <v>4652.32</v>
      </c>
      <c r="C28" s="371">
        <v>212.68</v>
      </c>
      <c r="D28" s="371">
        <v>2.488</v>
      </c>
      <c r="E28" s="371">
        <v>1193.4100000000001</v>
      </c>
      <c r="F28" s="427" t="s">
        <v>159</v>
      </c>
      <c r="G28" s="371">
        <v>8.99</v>
      </c>
      <c r="H28" s="371">
        <v>124.5</v>
      </c>
      <c r="I28" s="371">
        <v>2646.53</v>
      </c>
      <c r="J28" s="370">
        <v>1529.39</v>
      </c>
      <c r="K28" s="201"/>
    </row>
    <row r="29" spans="1:11" x14ac:dyDescent="0.25">
      <c r="A29" s="111" t="s">
        <v>105</v>
      </c>
      <c r="B29" s="371">
        <v>15857.81</v>
      </c>
      <c r="C29" s="371">
        <v>1054.99</v>
      </c>
      <c r="D29" s="371">
        <v>51.204999999999998</v>
      </c>
      <c r="E29" s="371">
        <v>6.22</v>
      </c>
      <c r="F29" s="427" t="s">
        <v>159</v>
      </c>
      <c r="G29" s="371">
        <v>616.21</v>
      </c>
      <c r="H29" s="371">
        <v>1425.51</v>
      </c>
      <c r="I29" s="371">
        <v>755.96</v>
      </c>
      <c r="J29" s="370">
        <v>1124.78</v>
      </c>
      <c r="K29" s="201"/>
    </row>
    <row r="30" spans="1:11" x14ac:dyDescent="0.25">
      <c r="A30" s="64" t="s">
        <v>233</v>
      </c>
      <c r="B30" s="369">
        <v>22288.741000000002</v>
      </c>
      <c r="C30" s="369">
        <v>1540.76</v>
      </c>
      <c r="D30" s="369">
        <v>58.938000000000002</v>
      </c>
      <c r="E30" s="369">
        <v>1254.26</v>
      </c>
      <c r="F30" s="412" t="s">
        <v>159</v>
      </c>
      <c r="G30" s="369">
        <v>820.72500000000002</v>
      </c>
      <c r="H30" s="369">
        <v>1748.81</v>
      </c>
      <c r="I30" s="369">
        <v>3754.13</v>
      </c>
      <c r="J30" s="368">
        <v>2992.78</v>
      </c>
      <c r="K30" s="201"/>
    </row>
    <row r="31" spans="1:11" x14ac:dyDescent="0.25">
      <c r="A31" s="111"/>
      <c r="B31" s="375"/>
      <c r="C31" s="375"/>
      <c r="D31" s="375"/>
      <c r="E31" s="375"/>
      <c r="F31" s="375"/>
      <c r="G31" s="375"/>
      <c r="H31" s="375"/>
      <c r="I31" s="374"/>
      <c r="J31" s="374"/>
      <c r="K31" s="201"/>
    </row>
    <row r="32" spans="1:11" x14ac:dyDescent="0.25">
      <c r="A32" s="111" t="s">
        <v>106</v>
      </c>
      <c r="B32" s="371">
        <v>2008.3340000000001</v>
      </c>
      <c r="C32" s="371">
        <v>158.22</v>
      </c>
      <c r="D32" s="371">
        <v>6.02</v>
      </c>
      <c r="E32" s="371">
        <v>63.942</v>
      </c>
      <c r="F32" s="371">
        <v>1.7</v>
      </c>
      <c r="G32" s="371">
        <v>149.6232</v>
      </c>
      <c r="H32" s="371">
        <v>9634.0671999999995</v>
      </c>
      <c r="I32" s="371">
        <v>439.56</v>
      </c>
      <c r="J32" s="370">
        <v>153.83160000000001</v>
      </c>
      <c r="K32" s="201"/>
    </row>
    <row r="33" spans="1:11" x14ac:dyDescent="0.25">
      <c r="A33" s="111" t="s">
        <v>107</v>
      </c>
      <c r="B33" s="371">
        <v>1604.1469</v>
      </c>
      <c r="C33" s="371">
        <v>25.76</v>
      </c>
      <c r="D33" s="371">
        <v>18.05</v>
      </c>
      <c r="E33" s="371">
        <v>120.4787</v>
      </c>
      <c r="F33" s="427" t="s">
        <v>159</v>
      </c>
      <c r="G33" s="371">
        <v>87.671199999999999</v>
      </c>
      <c r="H33" s="371">
        <v>598.37109999999996</v>
      </c>
      <c r="I33" s="371">
        <v>235.5359</v>
      </c>
      <c r="J33" s="370">
        <v>34.034399999999998</v>
      </c>
      <c r="K33" s="201"/>
    </row>
    <row r="34" spans="1:11" x14ac:dyDescent="0.25">
      <c r="A34" s="111" t="s">
        <v>108</v>
      </c>
      <c r="B34" s="371">
        <v>2917.4140000000002</v>
      </c>
      <c r="C34" s="371">
        <v>65.656099999999995</v>
      </c>
      <c r="D34" s="371">
        <v>18.59</v>
      </c>
      <c r="E34" s="371">
        <v>129.82939999999999</v>
      </c>
      <c r="F34" s="410" t="s">
        <v>159</v>
      </c>
      <c r="G34" s="371">
        <v>935.00170000000003</v>
      </c>
      <c r="H34" s="371">
        <v>1108.6113</v>
      </c>
      <c r="I34" s="371">
        <v>4847.6683999999996</v>
      </c>
      <c r="J34" s="370">
        <v>1069.3306</v>
      </c>
      <c r="K34" s="201"/>
    </row>
    <row r="35" spans="1:11" x14ac:dyDescent="0.25">
      <c r="A35" s="111" t="s">
        <v>109</v>
      </c>
      <c r="B35" s="371">
        <v>798.33140000000003</v>
      </c>
      <c r="C35" s="371">
        <v>63.28</v>
      </c>
      <c r="D35" s="372">
        <v>14.58</v>
      </c>
      <c r="E35" s="371">
        <v>74.08</v>
      </c>
      <c r="F35" s="371">
        <v>189.18</v>
      </c>
      <c r="G35" s="371">
        <v>223.49700000000001</v>
      </c>
      <c r="H35" s="371">
        <v>7291.0870999999997</v>
      </c>
      <c r="I35" s="371">
        <v>3118.1203</v>
      </c>
      <c r="J35" s="370">
        <v>1853.0755999999999</v>
      </c>
      <c r="K35" s="201"/>
    </row>
    <row r="36" spans="1:11" x14ac:dyDescent="0.25">
      <c r="A36" s="64" t="s">
        <v>110</v>
      </c>
      <c r="B36" s="369">
        <v>7328.2263000000003</v>
      </c>
      <c r="C36" s="369">
        <v>312.91609999999997</v>
      </c>
      <c r="D36" s="369">
        <v>57.24</v>
      </c>
      <c r="E36" s="369">
        <v>388.33010000000002</v>
      </c>
      <c r="F36" s="369">
        <v>190.88</v>
      </c>
      <c r="G36" s="369">
        <v>1395.7931000000001</v>
      </c>
      <c r="H36" s="369">
        <v>18632.136699999999</v>
      </c>
      <c r="I36" s="369">
        <v>8640.8845999999994</v>
      </c>
      <c r="J36" s="368">
        <v>3110.2721999999999</v>
      </c>
      <c r="K36" s="201"/>
    </row>
    <row r="37" spans="1:11" x14ac:dyDescent="0.25">
      <c r="A37" s="111"/>
      <c r="B37" s="371"/>
      <c r="C37" s="371"/>
      <c r="D37" s="371"/>
      <c r="E37" s="371"/>
      <c r="F37" s="371"/>
      <c r="G37" s="371"/>
      <c r="H37" s="371"/>
      <c r="I37" s="371"/>
      <c r="J37" s="370"/>
      <c r="K37" s="201"/>
    </row>
    <row r="38" spans="1:11" x14ac:dyDescent="0.25">
      <c r="A38" s="64" t="s">
        <v>111</v>
      </c>
      <c r="B38" s="369">
        <v>4033.3589000000002</v>
      </c>
      <c r="C38" s="369">
        <v>1163.0890999999999</v>
      </c>
      <c r="D38" s="369">
        <v>7.1</v>
      </c>
      <c r="E38" s="369">
        <v>26.75</v>
      </c>
      <c r="F38" s="369">
        <v>85.363600000000005</v>
      </c>
      <c r="G38" s="369">
        <v>161.39699999999999</v>
      </c>
      <c r="H38" s="369">
        <v>823.44560000000001</v>
      </c>
      <c r="I38" s="369">
        <v>953.71400000000006</v>
      </c>
      <c r="J38" s="368">
        <v>3448.3687</v>
      </c>
      <c r="K38" s="201"/>
    </row>
    <row r="39" spans="1:11" x14ac:dyDescent="0.25">
      <c r="A39" s="111"/>
      <c r="B39" s="371"/>
      <c r="C39" s="371"/>
      <c r="D39" s="371"/>
      <c r="E39" s="371"/>
      <c r="F39" s="371"/>
      <c r="G39" s="371"/>
      <c r="H39" s="371"/>
      <c r="I39" s="371"/>
      <c r="J39" s="370"/>
      <c r="K39" s="201"/>
    </row>
    <row r="40" spans="1:11" x14ac:dyDescent="0.25">
      <c r="A40" s="111" t="s">
        <v>234</v>
      </c>
      <c r="B40" s="371">
        <v>660.61</v>
      </c>
      <c r="C40" s="371">
        <v>262.97000000000003</v>
      </c>
      <c r="D40" s="371">
        <v>49.173000000000002</v>
      </c>
      <c r="E40" s="371">
        <v>95.2</v>
      </c>
      <c r="F40" s="427" t="s">
        <v>159</v>
      </c>
      <c r="G40" s="371">
        <v>6.92</v>
      </c>
      <c r="H40" s="371">
        <v>162.2413</v>
      </c>
      <c r="I40" s="371">
        <v>29.83</v>
      </c>
      <c r="J40" s="370">
        <v>38.36</v>
      </c>
      <c r="K40" s="201"/>
    </row>
    <row r="41" spans="1:11" x14ac:dyDescent="0.25">
      <c r="A41" s="111" t="s">
        <v>112</v>
      </c>
      <c r="B41" s="371">
        <v>924.13</v>
      </c>
      <c r="C41" s="371">
        <v>371.4</v>
      </c>
      <c r="D41" s="371">
        <v>9.9499999999999993</v>
      </c>
      <c r="E41" s="371">
        <v>395.11</v>
      </c>
      <c r="F41" s="427" t="s">
        <v>159</v>
      </c>
      <c r="G41" s="371">
        <v>1.69</v>
      </c>
      <c r="H41" s="371">
        <v>1562.84</v>
      </c>
      <c r="I41" s="427" t="s">
        <v>159</v>
      </c>
      <c r="J41" s="370">
        <v>60.92</v>
      </c>
      <c r="K41" s="201"/>
    </row>
    <row r="42" spans="1:11" x14ac:dyDescent="0.25">
      <c r="A42" s="111" t="s">
        <v>113</v>
      </c>
      <c r="B42" s="371">
        <v>591.48</v>
      </c>
      <c r="C42" s="371">
        <v>306.81</v>
      </c>
      <c r="D42" s="371">
        <v>7.31</v>
      </c>
      <c r="E42" s="371">
        <v>209.73</v>
      </c>
      <c r="F42" s="427" t="s">
        <v>159</v>
      </c>
      <c r="G42" s="371">
        <v>9.08</v>
      </c>
      <c r="H42" s="371">
        <v>344.74299999999999</v>
      </c>
      <c r="I42" s="371">
        <v>8.56</v>
      </c>
      <c r="J42" s="370">
        <v>47.92</v>
      </c>
      <c r="K42" s="201"/>
    </row>
    <row r="43" spans="1:11" x14ac:dyDescent="0.25">
      <c r="A43" s="111" t="s">
        <v>114</v>
      </c>
      <c r="B43" s="371">
        <v>742.04</v>
      </c>
      <c r="C43" s="371">
        <v>508.23</v>
      </c>
      <c r="D43" s="371">
        <v>1.7130000000000001</v>
      </c>
      <c r="E43" s="371">
        <v>129.255</v>
      </c>
      <c r="F43" s="427" t="s">
        <v>159</v>
      </c>
      <c r="G43" s="371">
        <v>2.71</v>
      </c>
      <c r="H43" s="371">
        <v>12.92</v>
      </c>
      <c r="I43" s="427" t="s">
        <v>159</v>
      </c>
      <c r="J43" s="370">
        <v>13.84</v>
      </c>
      <c r="K43" s="201"/>
    </row>
    <row r="44" spans="1:11" x14ac:dyDescent="0.25">
      <c r="A44" s="111" t="s">
        <v>115</v>
      </c>
      <c r="B44" s="371">
        <v>394.1</v>
      </c>
      <c r="C44" s="371">
        <v>225.5925</v>
      </c>
      <c r="D44" s="371">
        <v>7.36</v>
      </c>
      <c r="E44" s="372">
        <v>114.65</v>
      </c>
      <c r="F44" s="427" t="s">
        <v>159</v>
      </c>
      <c r="G44" s="371">
        <v>10.08</v>
      </c>
      <c r="H44" s="371">
        <v>19.829999999999998</v>
      </c>
      <c r="I44" s="371">
        <v>109.3575</v>
      </c>
      <c r="J44" s="370">
        <v>148.08000000000001</v>
      </c>
      <c r="K44" s="201"/>
    </row>
    <row r="45" spans="1:11" x14ac:dyDescent="0.25">
      <c r="A45" s="111" t="s">
        <v>116</v>
      </c>
      <c r="B45" s="371">
        <v>894.18</v>
      </c>
      <c r="C45" s="371">
        <v>457.48200000000003</v>
      </c>
      <c r="D45" s="371">
        <v>41.75</v>
      </c>
      <c r="E45" s="371">
        <v>258.58</v>
      </c>
      <c r="F45" s="427" t="s">
        <v>159</v>
      </c>
      <c r="G45" s="371">
        <v>0.32</v>
      </c>
      <c r="H45" s="371">
        <v>246.67</v>
      </c>
      <c r="I45" s="427" t="s">
        <v>159</v>
      </c>
      <c r="J45" s="370">
        <v>0.25</v>
      </c>
      <c r="K45" s="201"/>
    </row>
    <row r="46" spans="1:11" x14ac:dyDescent="0.25">
      <c r="A46" s="111" t="s">
        <v>117</v>
      </c>
      <c r="B46" s="371">
        <v>1025.98</v>
      </c>
      <c r="C46" s="371">
        <v>281.55329999999998</v>
      </c>
      <c r="D46" s="371">
        <v>34.017099999999999</v>
      </c>
      <c r="E46" s="371">
        <v>672.82</v>
      </c>
      <c r="F46" s="427" t="s">
        <v>159</v>
      </c>
      <c r="G46" s="371">
        <v>2.2400000000000002</v>
      </c>
      <c r="H46" s="371">
        <v>2.72</v>
      </c>
      <c r="I46" s="410" t="s">
        <v>159</v>
      </c>
      <c r="J46" s="370">
        <v>5.1100000000000003</v>
      </c>
      <c r="K46" s="201"/>
    </row>
    <row r="47" spans="1:11" x14ac:dyDescent="0.25">
      <c r="A47" s="111" t="s">
        <v>118</v>
      </c>
      <c r="B47" s="371">
        <v>2263.9499999999998</v>
      </c>
      <c r="C47" s="371">
        <v>1195.69</v>
      </c>
      <c r="D47" s="371">
        <v>9.9614999999999991</v>
      </c>
      <c r="E47" s="371">
        <v>707.77</v>
      </c>
      <c r="F47" s="427" t="s">
        <v>159</v>
      </c>
      <c r="G47" s="371">
        <v>4.0949999999999998</v>
      </c>
      <c r="H47" s="371">
        <v>3610.5720000000001</v>
      </c>
      <c r="I47" s="371">
        <v>99.32</v>
      </c>
      <c r="J47" s="370">
        <v>699.41499999999996</v>
      </c>
      <c r="K47" s="201"/>
    </row>
    <row r="48" spans="1:11" x14ac:dyDescent="0.25">
      <c r="A48" s="111" t="s">
        <v>119</v>
      </c>
      <c r="B48" s="371">
        <v>3813.16</v>
      </c>
      <c r="C48" s="371">
        <v>2025.25</v>
      </c>
      <c r="D48" s="371">
        <v>2.2725</v>
      </c>
      <c r="E48" s="371">
        <v>1796.12</v>
      </c>
      <c r="F48" s="427" t="s">
        <v>159</v>
      </c>
      <c r="G48" s="371">
        <v>6.266</v>
      </c>
      <c r="H48" s="371">
        <v>887.67200000000003</v>
      </c>
      <c r="I48" s="371">
        <v>89.04</v>
      </c>
      <c r="J48" s="370">
        <v>389.53199999999998</v>
      </c>
      <c r="K48" s="201"/>
    </row>
    <row r="49" spans="1:11" x14ac:dyDescent="0.25">
      <c r="A49" s="64" t="s">
        <v>219</v>
      </c>
      <c r="B49" s="369">
        <v>11309.63</v>
      </c>
      <c r="C49" s="369">
        <v>5634.9777999999997</v>
      </c>
      <c r="D49" s="369">
        <v>163.50710000000001</v>
      </c>
      <c r="E49" s="369">
        <v>4379.2349999999997</v>
      </c>
      <c r="F49" s="412" t="s">
        <v>159</v>
      </c>
      <c r="G49" s="369">
        <v>43.401000000000003</v>
      </c>
      <c r="H49" s="369">
        <v>6850.2083000000002</v>
      </c>
      <c r="I49" s="369">
        <v>336.10750000000002</v>
      </c>
      <c r="J49" s="368">
        <v>1403.4269999999999</v>
      </c>
      <c r="K49" s="201"/>
    </row>
    <row r="50" spans="1:11" x14ac:dyDescent="0.25">
      <c r="A50" s="111"/>
      <c r="B50" s="371"/>
      <c r="C50" s="371"/>
      <c r="D50" s="371"/>
      <c r="E50" s="371"/>
      <c r="F50" s="371"/>
      <c r="G50" s="371"/>
      <c r="H50" s="371"/>
      <c r="I50" s="371"/>
      <c r="J50" s="370"/>
      <c r="K50" s="201"/>
    </row>
    <row r="51" spans="1:11" x14ac:dyDescent="0.25">
      <c r="A51" s="64" t="s">
        <v>120</v>
      </c>
      <c r="B51" s="369">
        <v>744.02679999999998</v>
      </c>
      <c r="C51" s="369">
        <v>105.3728</v>
      </c>
      <c r="D51" s="369">
        <v>32.557200000000002</v>
      </c>
      <c r="E51" s="369">
        <v>29.9313</v>
      </c>
      <c r="F51" s="369">
        <v>3.2000000000000001E-2</v>
      </c>
      <c r="G51" s="369">
        <v>3.8734999999999999</v>
      </c>
      <c r="H51" s="369">
        <v>572.42809999999997</v>
      </c>
      <c r="I51" s="369">
        <v>3668.4331000000002</v>
      </c>
      <c r="J51" s="368">
        <v>90.661500000000004</v>
      </c>
      <c r="K51" s="201"/>
    </row>
    <row r="52" spans="1:11" x14ac:dyDescent="0.25">
      <c r="A52" s="111"/>
      <c r="B52" s="371"/>
      <c r="C52" s="371"/>
      <c r="D52" s="371"/>
      <c r="E52" s="371"/>
      <c r="F52" s="371"/>
      <c r="G52" s="371"/>
      <c r="H52" s="371"/>
      <c r="I52" s="371"/>
      <c r="J52" s="370"/>
      <c r="K52" s="201"/>
    </row>
    <row r="53" spans="1:11" x14ac:dyDescent="0.25">
      <c r="A53" s="111" t="s">
        <v>121</v>
      </c>
      <c r="B53" s="371">
        <v>14830.2446</v>
      </c>
      <c r="C53" s="371">
        <v>4940.43</v>
      </c>
      <c r="D53" s="372">
        <v>1.06</v>
      </c>
      <c r="E53" s="371">
        <v>5968.36</v>
      </c>
      <c r="F53" s="427" t="s">
        <v>159</v>
      </c>
      <c r="G53" s="371">
        <v>264.95999999999998</v>
      </c>
      <c r="H53" s="371">
        <v>18783.0288</v>
      </c>
      <c r="I53" s="371">
        <v>7367.2605000000003</v>
      </c>
      <c r="J53" s="370">
        <v>21047.06</v>
      </c>
      <c r="K53" s="201"/>
    </row>
    <row r="54" spans="1:11" x14ac:dyDescent="0.25">
      <c r="A54" s="111" t="s">
        <v>122</v>
      </c>
      <c r="B54" s="371">
        <v>21389.119999999999</v>
      </c>
      <c r="C54" s="371">
        <v>3940.34</v>
      </c>
      <c r="D54" s="371">
        <v>13.93</v>
      </c>
      <c r="E54" s="371">
        <v>442.75</v>
      </c>
      <c r="F54" s="372">
        <v>0.02</v>
      </c>
      <c r="G54" s="371">
        <v>8.19</v>
      </c>
      <c r="H54" s="371">
        <v>17234.22</v>
      </c>
      <c r="I54" s="371">
        <v>23852.3</v>
      </c>
      <c r="J54" s="370">
        <v>9395.59</v>
      </c>
      <c r="K54" s="201"/>
    </row>
    <row r="55" spans="1:11" x14ac:dyDescent="0.25">
      <c r="A55" s="111" t="s">
        <v>123</v>
      </c>
      <c r="B55" s="371">
        <v>5085.17</v>
      </c>
      <c r="C55" s="371">
        <v>2739.32</v>
      </c>
      <c r="D55" s="371">
        <v>1.5</v>
      </c>
      <c r="E55" s="371">
        <v>1477.37</v>
      </c>
      <c r="F55" s="427" t="s">
        <v>159</v>
      </c>
      <c r="G55" s="371">
        <v>9.66</v>
      </c>
      <c r="H55" s="371">
        <v>13950.72</v>
      </c>
      <c r="I55" s="371">
        <v>6732.29</v>
      </c>
      <c r="J55" s="370">
        <v>5525.3</v>
      </c>
      <c r="K55" s="201"/>
    </row>
    <row r="56" spans="1:11" x14ac:dyDescent="0.25">
      <c r="A56" s="111" t="s">
        <v>124</v>
      </c>
      <c r="B56" s="371">
        <v>4022.51</v>
      </c>
      <c r="C56" s="371">
        <v>1817.84</v>
      </c>
      <c r="D56" s="371">
        <v>45.43</v>
      </c>
      <c r="E56" s="371">
        <v>1683.45</v>
      </c>
      <c r="F56" s="427" t="s">
        <v>159</v>
      </c>
      <c r="G56" s="371">
        <v>6.05</v>
      </c>
      <c r="H56" s="371">
        <v>155.33000000000001</v>
      </c>
      <c r="I56" s="371">
        <v>4354.8999999999996</v>
      </c>
      <c r="J56" s="370">
        <v>223.73</v>
      </c>
      <c r="K56" s="201"/>
    </row>
    <row r="57" spans="1:11" x14ac:dyDescent="0.25">
      <c r="A57" s="111" t="s">
        <v>125</v>
      </c>
      <c r="B57" s="371">
        <v>28409.06</v>
      </c>
      <c r="C57" s="371">
        <v>5758.99</v>
      </c>
      <c r="D57" s="371">
        <v>3.33</v>
      </c>
      <c r="E57" s="371">
        <v>204.16</v>
      </c>
      <c r="F57" s="427" t="s">
        <v>159</v>
      </c>
      <c r="G57" s="371">
        <v>17.23</v>
      </c>
      <c r="H57" s="371">
        <v>11137.17</v>
      </c>
      <c r="I57" s="371">
        <v>29449.21</v>
      </c>
      <c r="J57" s="370">
        <v>10254.780000000001</v>
      </c>
      <c r="K57" s="201"/>
    </row>
    <row r="58" spans="1:11" x14ac:dyDescent="0.25">
      <c r="A58" s="64" t="s">
        <v>126</v>
      </c>
      <c r="B58" s="369">
        <v>73736.104600000006</v>
      </c>
      <c r="C58" s="369">
        <v>19196.919999999998</v>
      </c>
      <c r="D58" s="369">
        <v>65.25</v>
      </c>
      <c r="E58" s="369">
        <v>9776.09</v>
      </c>
      <c r="F58" s="369">
        <v>0.02</v>
      </c>
      <c r="G58" s="369">
        <v>306.08999999999997</v>
      </c>
      <c r="H58" s="369">
        <v>61260.468800000002</v>
      </c>
      <c r="I58" s="369">
        <v>71755.960500000001</v>
      </c>
      <c r="J58" s="368">
        <v>46446.46</v>
      </c>
      <c r="K58" s="201"/>
    </row>
    <row r="59" spans="1:11" x14ac:dyDescent="0.25">
      <c r="A59" s="111"/>
      <c r="B59" s="371"/>
      <c r="C59" s="371"/>
      <c r="D59" s="371"/>
      <c r="E59" s="371"/>
      <c r="F59" s="371"/>
      <c r="G59" s="371"/>
      <c r="H59" s="371"/>
      <c r="I59" s="371"/>
      <c r="J59" s="370"/>
      <c r="K59" s="201"/>
    </row>
    <row r="60" spans="1:11" x14ac:dyDescent="0.25">
      <c r="A60" s="111" t="s">
        <v>127</v>
      </c>
      <c r="B60" s="371">
        <v>1547.2800999999999</v>
      </c>
      <c r="C60" s="410" t="s">
        <v>159</v>
      </c>
      <c r="D60" s="427" t="s">
        <v>159</v>
      </c>
      <c r="E60" s="371">
        <v>245.40979999999999</v>
      </c>
      <c r="F60" s="371">
        <v>2909.7181999999998</v>
      </c>
      <c r="G60" s="371">
        <v>227.29910000000001</v>
      </c>
      <c r="H60" s="371">
        <v>1861.2029</v>
      </c>
      <c r="I60" s="371">
        <v>2550.8584999999998</v>
      </c>
      <c r="J60" s="370">
        <v>5115.4141</v>
      </c>
      <c r="K60" s="201"/>
    </row>
    <row r="61" spans="1:11" x14ac:dyDescent="0.25">
      <c r="A61" s="111" t="s">
        <v>128</v>
      </c>
      <c r="B61" s="371">
        <v>345.14069999999998</v>
      </c>
      <c r="C61" s="427" t="s">
        <v>159</v>
      </c>
      <c r="D61" s="371">
        <v>20.9102</v>
      </c>
      <c r="E61" s="371">
        <v>6.3944000000000001</v>
      </c>
      <c r="F61" s="371">
        <v>288.43270000000001</v>
      </c>
      <c r="G61" s="371">
        <v>45.744199999999999</v>
      </c>
      <c r="H61" s="371">
        <v>37.465699999999998</v>
      </c>
      <c r="I61" s="371">
        <v>686.51099999999997</v>
      </c>
      <c r="J61" s="370">
        <v>782.21600000000001</v>
      </c>
      <c r="K61" s="201"/>
    </row>
    <row r="62" spans="1:11" x14ac:dyDescent="0.25">
      <c r="A62" s="111" t="s">
        <v>129</v>
      </c>
      <c r="B62" s="371">
        <v>2126.5167999999999</v>
      </c>
      <c r="C62" s="427" t="s">
        <v>159</v>
      </c>
      <c r="D62" s="371">
        <v>2.97</v>
      </c>
      <c r="E62" s="371">
        <v>135.72649999999999</v>
      </c>
      <c r="F62" s="371">
        <v>1070.1904</v>
      </c>
      <c r="G62" s="371">
        <v>418.07060000000001</v>
      </c>
      <c r="H62" s="371">
        <v>10907.7919</v>
      </c>
      <c r="I62" s="371">
        <v>1739.0599</v>
      </c>
      <c r="J62" s="370">
        <v>4204.866</v>
      </c>
      <c r="K62" s="201"/>
    </row>
    <row r="63" spans="1:11" x14ac:dyDescent="0.25">
      <c r="A63" s="64" t="s">
        <v>130</v>
      </c>
      <c r="B63" s="369">
        <v>4018.9376000000002</v>
      </c>
      <c r="C63" s="412" t="s">
        <v>159</v>
      </c>
      <c r="D63" s="369">
        <v>23.880199999999999</v>
      </c>
      <c r="E63" s="369">
        <v>387.53070000000002</v>
      </c>
      <c r="F63" s="369">
        <v>4268.3413</v>
      </c>
      <c r="G63" s="369">
        <v>691.11389999999994</v>
      </c>
      <c r="H63" s="369">
        <v>12806.460499999999</v>
      </c>
      <c r="I63" s="369">
        <v>4976.4294</v>
      </c>
      <c r="J63" s="368">
        <v>10102.4961</v>
      </c>
      <c r="K63" s="201"/>
    </row>
    <row r="64" spans="1:11" x14ac:dyDescent="0.25">
      <c r="A64" s="111"/>
      <c r="B64" s="371"/>
      <c r="C64" s="371"/>
      <c r="D64" s="371"/>
      <c r="E64" s="371"/>
      <c r="F64" s="371"/>
      <c r="G64" s="371"/>
      <c r="H64" s="371"/>
      <c r="I64" s="371"/>
      <c r="J64" s="370"/>
      <c r="K64" s="201"/>
    </row>
    <row r="65" spans="1:11" x14ac:dyDescent="0.25">
      <c r="A65" s="64" t="s">
        <v>131</v>
      </c>
      <c r="B65" s="369">
        <v>13409.75</v>
      </c>
      <c r="C65" s="369">
        <v>417.67</v>
      </c>
      <c r="D65" s="369">
        <v>217.19110000000001</v>
      </c>
      <c r="E65" s="369">
        <v>989.8</v>
      </c>
      <c r="F65" s="369">
        <v>3102.62</v>
      </c>
      <c r="G65" s="369">
        <v>825.98</v>
      </c>
      <c r="H65" s="369">
        <v>11799.01</v>
      </c>
      <c r="I65" s="369">
        <v>4501.38</v>
      </c>
      <c r="J65" s="368">
        <v>31982.11</v>
      </c>
      <c r="K65" s="201"/>
    </row>
    <row r="66" spans="1:11" x14ac:dyDescent="0.25">
      <c r="A66" s="111"/>
      <c r="B66" s="371"/>
      <c r="C66" s="371"/>
      <c r="D66" s="371"/>
      <c r="E66" s="371"/>
      <c r="F66" s="371"/>
      <c r="G66" s="371"/>
      <c r="H66" s="371"/>
      <c r="I66" s="371"/>
      <c r="J66" s="370"/>
      <c r="K66" s="201"/>
    </row>
    <row r="67" spans="1:11" x14ac:dyDescent="0.25">
      <c r="A67" s="111" t="s">
        <v>132</v>
      </c>
      <c r="B67" s="371">
        <v>3266.9450000000002</v>
      </c>
      <c r="C67" s="371">
        <v>309.82</v>
      </c>
      <c r="D67" s="427" t="s">
        <v>159</v>
      </c>
      <c r="E67" s="371">
        <v>126.24299999999999</v>
      </c>
      <c r="F67" s="371">
        <v>16.7</v>
      </c>
      <c r="G67" s="371">
        <v>858.26</v>
      </c>
      <c r="H67" s="371">
        <v>1632.692</v>
      </c>
      <c r="I67" s="371">
        <v>24103.833200000001</v>
      </c>
      <c r="J67" s="370">
        <v>923.16499999999996</v>
      </c>
      <c r="K67" s="201"/>
    </row>
    <row r="68" spans="1:11" x14ac:dyDescent="0.25">
      <c r="A68" s="111" t="s">
        <v>133</v>
      </c>
      <c r="B68" s="371">
        <v>168.04</v>
      </c>
      <c r="C68" s="410" t="s">
        <v>159</v>
      </c>
      <c r="D68" s="427" t="s">
        <v>159</v>
      </c>
      <c r="E68" s="371">
        <v>33.44</v>
      </c>
      <c r="F68" s="371">
        <v>1.28</v>
      </c>
      <c r="G68" s="371">
        <v>141.33000000000001</v>
      </c>
      <c r="H68" s="371">
        <v>48.88</v>
      </c>
      <c r="I68" s="371">
        <v>5036.1890000000003</v>
      </c>
      <c r="J68" s="370">
        <v>549.15200000000004</v>
      </c>
      <c r="K68" s="201"/>
    </row>
    <row r="69" spans="1:11" x14ac:dyDescent="0.25">
      <c r="A69" s="64" t="s">
        <v>134</v>
      </c>
      <c r="B69" s="369">
        <v>3434.9850000000001</v>
      </c>
      <c r="C69" s="369">
        <v>309.82</v>
      </c>
      <c r="D69" s="412" t="s">
        <v>159</v>
      </c>
      <c r="E69" s="369">
        <v>159.68299999999999</v>
      </c>
      <c r="F69" s="369">
        <v>17.98</v>
      </c>
      <c r="G69" s="369">
        <v>999.59</v>
      </c>
      <c r="H69" s="369">
        <v>1681.5719999999999</v>
      </c>
      <c r="I69" s="369">
        <v>29140.022199999999</v>
      </c>
      <c r="J69" s="368">
        <v>1472.317</v>
      </c>
      <c r="K69" s="201"/>
    </row>
    <row r="70" spans="1:11" x14ac:dyDescent="0.25">
      <c r="A70" s="111"/>
      <c r="B70" s="371"/>
      <c r="C70" s="371"/>
      <c r="D70" s="371"/>
      <c r="E70" s="371"/>
      <c r="F70" s="371"/>
      <c r="G70" s="371"/>
      <c r="H70" s="371"/>
      <c r="I70" s="371"/>
      <c r="J70" s="370"/>
      <c r="K70" s="201"/>
    </row>
    <row r="71" spans="1:11" x14ac:dyDescent="0.25">
      <c r="A71" s="111" t="s">
        <v>135</v>
      </c>
      <c r="B71" s="371">
        <v>4919.7867999999999</v>
      </c>
      <c r="C71" s="371">
        <v>303.54939999999999</v>
      </c>
      <c r="D71" s="371">
        <v>1.2536</v>
      </c>
      <c r="E71" s="371">
        <v>241.72630000000001</v>
      </c>
      <c r="F71" s="371">
        <v>2049.5482999999999</v>
      </c>
      <c r="G71" s="371">
        <v>138.95169999999999</v>
      </c>
      <c r="H71" s="371">
        <v>205.69370000000001</v>
      </c>
      <c r="I71" s="371">
        <v>1961.8987999999999</v>
      </c>
      <c r="J71" s="370">
        <v>24860.768400000001</v>
      </c>
      <c r="K71" s="201"/>
    </row>
    <row r="72" spans="1:11" x14ac:dyDescent="0.25">
      <c r="A72" s="111" t="s">
        <v>136</v>
      </c>
      <c r="B72" s="371">
        <v>13290.9041</v>
      </c>
      <c r="C72" s="371">
        <v>2602.4070999999999</v>
      </c>
      <c r="D72" s="371">
        <v>289.99680000000001</v>
      </c>
      <c r="E72" s="371">
        <v>2029.9908</v>
      </c>
      <c r="F72" s="371">
        <v>298.37419999999997</v>
      </c>
      <c r="G72" s="371">
        <v>77.2911</v>
      </c>
      <c r="H72" s="371">
        <v>325.73039999999997</v>
      </c>
      <c r="I72" s="371">
        <v>4050.0405999999998</v>
      </c>
      <c r="J72" s="370">
        <v>105.2176</v>
      </c>
      <c r="K72" s="201"/>
    </row>
    <row r="73" spans="1:11" x14ac:dyDescent="0.25">
      <c r="A73" s="111" t="s">
        <v>137</v>
      </c>
      <c r="B73" s="371">
        <v>18975.597399999999</v>
      </c>
      <c r="C73" s="371">
        <v>291.0575</v>
      </c>
      <c r="D73" s="371">
        <v>22.3261</v>
      </c>
      <c r="E73" s="371">
        <v>593.57799999999997</v>
      </c>
      <c r="F73" s="371">
        <v>612.73710000000005</v>
      </c>
      <c r="G73" s="371">
        <v>84.989800000000002</v>
      </c>
      <c r="H73" s="371">
        <v>80.770499999999998</v>
      </c>
      <c r="I73" s="371">
        <v>26788.221699999998</v>
      </c>
      <c r="J73" s="370">
        <v>455.00850000000003</v>
      </c>
      <c r="K73" s="201"/>
    </row>
    <row r="74" spans="1:11" x14ac:dyDescent="0.25">
      <c r="A74" s="111" t="s">
        <v>138</v>
      </c>
      <c r="B74" s="371">
        <v>17924.353999999999</v>
      </c>
      <c r="C74" s="371">
        <v>1708.0245</v>
      </c>
      <c r="D74" s="371">
        <v>7.3071999999999999</v>
      </c>
      <c r="E74" s="371">
        <v>553.471</v>
      </c>
      <c r="F74" s="371">
        <v>49.8292</v>
      </c>
      <c r="G74" s="371">
        <v>266.72649999999999</v>
      </c>
      <c r="H74" s="371">
        <v>313.32760000000002</v>
      </c>
      <c r="I74" s="371">
        <v>6461.9555</v>
      </c>
      <c r="J74" s="370">
        <v>35061.869200000001</v>
      </c>
      <c r="K74" s="201"/>
    </row>
    <row r="75" spans="1:11" x14ac:dyDescent="0.25">
      <c r="A75" s="111" t="s">
        <v>139</v>
      </c>
      <c r="B75" s="371">
        <v>1922.7049999999999</v>
      </c>
      <c r="C75" s="371">
        <v>538.32169999999996</v>
      </c>
      <c r="D75" s="410" t="s">
        <v>159</v>
      </c>
      <c r="E75" s="371">
        <v>191.2329</v>
      </c>
      <c r="F75" s="371">
        <v>1421.1013</v>
      </c>
      <c r="G75" s="371">
        <v>374.21319999999997</v>
      </c>
      <c r="H75" s="371">
        <v>54.465600000000002</v>
      </c>
      <c r="I75" s="371">
        <v>6527.5261</v>
      </c>
      <c r="J75" s="370">
        <v>2039.0066999999999</v>
      </c>
      <c r="K75" s="201"/>
    </row>
    <row r="76" spans="1:11" x14ac:dyDescent="0.25">
      <c r="A76" s="111" t="s">
        <v>140</v>
      </c>
      <c r="B76" s="371">
        <v>1796.6443999999999</v>
      </c>
      <c r="C76" s="371">
        <v>34.327500000000001</v>
      </c>
      <c r="D76" s="410" t="s">
        <v>159</v>
      </c>
      <c r="E76" s="371">
        <v>41.417000000000002</v>
      </c>
      <c r="F76" s="373">
        <v>1.7600000000000001E-2</v>
      </c>
      <c r="G76" s="371">
        <v>34.672600000000003</v>
      </c>
      <c r="H76" s="371">
        <v>10.764699999999999</v>
      </c>
      <c r="I76" s="371">
        <v>8793.1969000000008</v>
      </c>
      <c r="J76" s="370">
        <v>502.34809999999999</v>
      </c>
      <c r="K76" s="201"/>
    </row>
    <row r="77" spans="1:11" x14ac:dyDescent="0.25">
      <c r="A77" s="111" t="s">
        <v>141</v>
      </c>
      <c r="B77" s="371">
        <v>1202.8006</v>
      </c>
      <c r="C77" s="371">
        <v>286.72309999999999</v>
      </c>
      <c r="D77" s="371">
        <v>52.747199999999999</v>
      </c>
      <c r="E77" s="371">
        <v>458.3116</v>
      </c>
      <c r="F77" s="371">
        <v>2552.6030000000001</v>
      </c>
      <c r="G77" s="371">
        <v>117.2897</v>
      </c>
      <c r="H77" s="371">
        <v>142.90369999999999</v>
      </c>
      <c r="I77" s="371">
        <v>4040.8719999999998</v>
      </c>
      <c r="J77" s="370">
        <v>2113.1756999999998</v>
      </c>
      <c r="K77" s="201"/>
    </row>
    <row r="78" spans="1:11" x14ac:dyDescent="0.25">
      <c r="A78" s="111" t="s">
        <v>142</v>
      </c>
      <c r="B78" s="371">
        <v>6552.8940000000002</v>
      </c>
      <c r="C78" s="371">
        <v>1058.7140999999999</v>
      </c>
      <c r="D78" s="371">
        <v>148.8794</v>
      </c>
      <c r="E78" s="371">
        <v>1341.3681999999999</v>
      </c>
      <c r="F78" s="371">
        <v>1988.3832</v>
      </c>
      <c r="G78" s="371">
        <v>182.06309999999999</v>
      </c>
      <c r="H78" s="371">
        <v>68.093599999999995</v>
      </c>
      <c r="I78" s="371">
        <v>21137.183400000002</v>
      </c>
      <c r="J78" s="370">
        <v>501.6397</v>
      </c>
      <c r="K78" s="201"/>
    </row>
    <row r="79" spans="1:11" x14ac:dyDescent="0.25">
      <c r="A79" s="64" t="s">
        <v>212</v>
      </c>
      <c r="B79" s="369">
        <v>66585.686300000001</v>
      </c>
      <c r="C79" s="369">
        <v>6823.1248999999998</v>
      </c>
      <c r="D79" s="369">
        <v>522.51030000000003</v>
      </c>
      <c r="E79" s="369">
        <v>5451.0958000000001</v>
      </c>
      <c r="F79" s="369">
        <v>8972.5938999999998</v>
      </c>
      <c r="G79" s="369">
        <v>1276.1976999999999</v>
      </c>
      <c r="H79" s="369">
        <v>1201.7498000000001</v>
      </c>
      <c r="I79" s="369">
        <v>79760.895000000004</v>
      </c>
      <c r="J79" s="368">
        <v>65639.033899999995</v>
      </c>
      <c r="K79" s="201"/>
    </row>
    <row r="80" spans="1:11" x14ac:dyDescent="0.25">
      <c r="A80" s="111"/>
      <c r="B80" s="371"/>
      <c r="C80" s="371"/>
      <c r="D80" s="371"/>
      <c r="E80" s="371"/>
      <c r="F80" s="371"/>
      <c r="G80" s="371"/>
      <c r="H80" s="371"/>
      <c r="I80" s="371"/>
      <c r="J80" s="370"/>
      <c r="K80" s="201"/>
    </row>
    <row r="81" spans="1:11" x14ac:dyDescent="0.25">
      <c r="A81" s="174" t="s">
        <v>177</v>
      </c>
      <c r="B81" s="371">
        <v>9.66</v>
      </c>
      <c r="C81" s="371">
        <v>5.6</v>
      </c>
      <c r="D81" s="371">
        <v>39.869999999999997</v>
      </c>
      <c r="E81" s="371">
        <v>0.3</v>
      </c>
      <c r="F81" s="371">
        <v>19.11</v>
      </c>
      <c r="G81" s="371">
        <v>11.3</v>
      </c>
      <c r="H81" s="371">
        <v>140.5</v>
      </c>
      <c r="I81" s="371">
        <v>54</v>
      </c>
      <c r="J81" s="370">
        <v>4.71</v>
      </c>
      <c r="K81" s="201"/>
    </row>
    <row r="82" spans="1:11" x14ac:dyDescent="0.25">
      <c r="A82" s="111" t="s">
        <v>143</v>
      </c>
      <c r="B82" s="371">
        <v>9.8000000000000007</v>
      </c>
      <c r="C82" s="427" t="s">
        <v>159</v>
      </c>
      <c r="D82" s="371">
        <v>7.9</v>
      </c>
      <c r="E82" s="371">
        <v>1.5</v>
      </c>
      <c r="F82" s="371">
        <v>18.940000000000001</v>
      </c>
      <c r="G82" s="371">
        <v>31.54</v>
      </c>
      <c r="H82" s="371">
        <v>273.7</v>
      </c>
      <c r="I82" s="371">
        <v>12.6</v>
      </c>
      <c r="J82" s="370">
        <v>14.77</v>
      </c>
      <c r="K82" s="201"/>
    </row>
    <row r="83" spans="1:11" x14ac:dyDescent="0.25">
      <c r="A83" s="64" t="s">
        <v>144</v>
      </c>
      <c r="B83" s="369">
        <v>19.46</v>
      </c>
      <c r="C83" s="369">
        <v>5.6</v>
      </c>
      <c r="D83" s="369">
        <v>47.77</v>
      </c>
      <c r="E83" s="369">
        <v>1.8</v>
      </c>
      <c r="F83" s="369">
        <v>38.049999999999997</v>
      </c>
      <c r="G83" s="369">
        <v>42.84</v>
      </c>
      <c r="H83" s="369">
        <v>414.2</v>
      </c>
      <c r="I83" s="369">
        <v>66.599999999999994</v>
      </c>
      <c r="J83" s="368">
        <v>19.48</v>
      </c>
      <c r="K83" s="201"/>
    </row>
    <row r="84" spans="1:11" x14ac:dyDescent="0.25">
      <c r="A84" s="111"/>
      <c r="B84" s="367"/>
      <c r="C84" s="367"/>
      <c r="D84" s="367"/>
      <c r="E84" s="367"/>
      <c r="F84" s="367"/>
      <c r="G84" s="367"/>
      <c r="H84" s="367"/>
      <c r="I84" s="367"/>
      <c r="J84" s="366"/>
      <c r="K84" s="201"/>
    </row>
    <row r="85" spans="1:11" ht="13.8" thickBot="1" x14ac:dyDescent="0.3">
      <c r="A85" s="64" t="s">
        <v>178</v>
      </c>
      <c r="B85" s="365">
        <v>211756.68239999999</v>
      </c>
      <c r="C85" s="365">
        <v>35907.751799999998</v>
      </c>
      <c r="D85" s="365">
        <v>1279.6783</v>
      </c>
      <c r="E85" s="365">
        <v>23031.239600000001</v>
      </c>
      <c r="F85" s="365">
        <v>16691.010900000001</v>
      </c>
      <c r="G85" s="365">
        <v>7978.7650999999996</v>
      </c>
      <c r="H85" s="365">
        <v>121279.48179999999</v>
      </c>
      <c r="I85" s="365">
        <v>209288.31709999999</v>
      </c>
      <c r="J85" s="364">
        <v>170238.7378</v>
      </c>
      <c r="K85" s="201"/>
    </row>
    <row r="86" spans="1:11" x14ac:dyDescent="0.25">
      <c r="A86" s="537" t="s">
        <v>476</v>
      </c>
      <c r="B86" s="538"/>
      <c r="C86" s="538"/>
      <c r="D86" s="538"/>
      <c r="E86" s="202"/>
      <c r="F86" s="105"/>
      <c r="G86" s="202"/>
      <c r="H86" s="202"/>
      <c r="I86" s="202"/>
      <c r="J86" s="202"/>
      <c r="K86" s="201"/>
    </row>
    <row r="87" spans="1:11" x14ac:dyDescent="0.25">
      <c r="A87" s="105"/>
      <c r="B87" s="202"/>
      <c r="C87" s="202"/>
      <c r="D87" s="202"/>
      <c r="E87" s="203"/>
      <c r="F87" s="202"/>
      <c r="G87" s="202"/>
      <c r="H87" s="202"/>
      <c r="I87" s="202"/>
      <c r="J87" s="202"/>
      <c r="K87" s="201"/>
    </row>
    <row r="88" spans="1:11" x14ac:dyDescent="0.25">
      <c r="B88" s="408"/>
      <c r="C88" s="408"/>
      <c r="D88" s="408"/>
      <c r="E88" s="408"/>
      <c r="F88" s="408"/>
      <c r="G88" s="408"/>
      <c r="H88" s="408"/>
      <c r="I88" s="408"/>
      <c r="J88" s="408"/>
      <c r="K88" s="201"/>
    </row>
    <row r="89" spans="1:11" x14ac:dyDescent="0.25">
      <c r="K89" s="201"/>
    </row>
    <row r="90" spans="1:11" x14ac:dyDescent="0.25">
      <c r="B90" s="409"/>
      <c r="C90" s="409"/>
      <c r="D90" s="409"/>
      <c r="E90" s="409"/>
      <c r="F90" s="409"/>
      <c r="G90" s="409"/>
      <c r="H90" s="409"/>
      <c r="I90" s="409"/>
      <c r="J90" s="409"/>
      <c r="K90" s="201"/>
    </row>
    <row r="91" spans="1:11" x14ac:dyDescent="0.25">
      <c r="K91" s="201"/>
    </row>
    <row r="92" spans="1:11" x14ac:dyDescent="0.25">
      <c r="K92" s="201"/>
    </row>
    <row r="93" spans="1:11" x14ac:dyDescent="0.25">
      <c r="K93" s="201"/>
    </row>
    <row r="94" spans="1:11" x14ac:dyDescent="0.25">
      <c r="K94" s="201"/>
    </row>
    <row r="95" spans="1:11" x14ac:dyDescent="0.25">
      <c r="K95" s="201"/>
    </row>
    <row r="96" spans="1:11" x14ac:dyDescent="0.25">
      <c r="K96" s="201"/>
    </row>
    <row r="97" spans="11:11" x14ac:dyDescent="0.25">
      <c r="K97" s="201"/>
    </row>
  </sheetData>
  <mergeCells count="13">
    <mergeCell ref="A86:D86"/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7" right="0.39" top="0.41" bottom="0.19685039370078741" header="0" footer="0"/>
  <pageSetup paperSize="9" scale="4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91"/>
  <sheetViews>
    <sheetView view="pageBreakPreview" topLeftCell="B56" zoomScale="80" zoomScaleNormal="75" zoomScaleSheetLayoutView="80" workbookViewId="0">
      <selection activeCell="B9" sqref="B9:B86"/>
    </sheetView>
  </sheetViews>
  <sheetFormatPr baseColWidth="10" defaultColWidth="11.44140625" defaultRowHeight="13.2" x14ac:dyDescent="0.25"/>
  <cols>
    <col min="1" max="1" width="27.6640625" style="199" customWidth="1"/>
    <col min="2" max="2" width="24.88671875" style="199" customWidth="1"/>
    <col min="3" max="3" width="20" style="208" customWidth="1"/>
    <col min="4" max="4" width="16.44140625" style="199" customWidth="1"/>
    <col min="5" max="5" width="17.44140625" style="199" customWidth="1"/>
    <col min="6" max="6" width="18.109375" style="199" customWidth="1"/>
    <col min="7" max="7" width="22.88671875" style="199" customWidth="1"/>
    <col min="8" max="8" width="4.109375" style="199" customWidth="1"/>
    <col min="9" max="9" width="3.44140625" style="199" customWidth="1"/>
    <col min="10" max="10" width="3.109375" style="199" customWidth="1"/>
    <col min="11" max="11" width="3.5546875" style="199" customWidth="1"/>
    <col min="12" max="24" width="11.5546875" style="199" customWidth="1"/>
    <col min="25" max="16384" width="11.44140625" style="199"/>
  </cols>
  <sheetData>
    <row r="1" spans="1:8" ht="17.399999999999999" x14ac:dyDescent="0.3">
      <c r="A1" s="458" t="s">
        <v>218</v>
      </c>
      <c r="B1" s="458"/>
      <c r="C1" s="458"/>
      <c r="D1" s="458"/>
      <c r="E1" s="458"/>
      <c r="F1" s="458"/>
      <c r="G1" s="458"/>
    </row>
    <row r="2" spans="1:8" x14ac:dyDescent="0.25">
      <c r="A2" s="105"/>
      <c r="B2" s="105"/>
      <c r="C2" s="105"/>
      <c r="D2" s="105"/>
      <c r="E2" s="105"/>
      <c r="F2" s="105"/>
      <c r="G2" s="105"/>
    </row>
    <row r="3" spans="1:8" ht="27.75" customHeight="1" x14ac:dyDescent="0.25">
      <c r="A3" s="555" t="s">
        <v>417</v>
      </c>
      <c r="B3" s="555"/>
      <c r="C3" s="555"/>
      <c r="D3" s="555"/>
      <c r="E3" s="555"/>
      <c r="F3" s="555"/>
      <c r="G3" s="555"/>
    </row>
    <row r="4" spans="1:8" ht="13.8" x14ac:dyDescent="0.25">
      <c r="A4" s="556" t="s">
        <v>475</v>
      </c>
      <c r="B4" s="557"/>
      <c r="C4" s="557"/>
      <c r="D4" s="557"/>
      <c r="E4" s="557"/>
      <c r="F4" s="557"/>
      <c r="G4" s="557"/>
      <c r="H4" s="201"/>
    </row>
    <row r="5" spans="1:8" ht="13.8" thickBot="1" x14ac:dyDescent="0.3">
      <c r="A5" s="204"/>
      <c r="B5" s="204"/>
      <c r="C5" s="204"/>
      <c r="D5" s="204"/>
      <c r="E5" s="204"/>
      <c r="F5" s="204"/>
      <c r="G5" s="204"/>
      <c r="H5" s="201"/>
    </row>
    <row r="6" spans="1:8" s="206" customFormat="1" ht="12.75" customHeight="1" x14ac:dyDescent="0.25">
      <c r="A6" s="526" t="s">
        <v>203</v>
      </c>
      <c r="B6" s="540" t="s">
        <v>380</v>
      </c>
      <c r="C6" s="540" t="s">
        <v>354</v>
      </c>
      <c r="D6" s="540" t="s">
        <v>355</v>
      </c>
      <c r="E6" s="540" t="s">
        <v>296</v>
      </c>
      <c r="F6" s="540" t="s">
        <v>356</v>
      </c>
      <c r="G6" s="551" t="s">
        <v>357</v>
      </c>
      <c r="H6" s="205"/>
    </row>
    <row r="7" spans="1:8" s="206" customFormat="1" ht="21" customHeight="1" x14ac:dyDescent="0.25">
      <c r="A7" s="527"/>
      <c r="B7" s="549"/>
      <c r="C7" s="549"/>
      <c r="D7" s="549"/>
      <c r="E7" s="549"/>
      <c r="F7" s="549"/>
      <c r="G7" s="552"/>
      <c r="H7" s="205"/>
    </row>
    <row r="8" spans="1:8" s="206" customFormat="1" ht="22.5" customHeight="1" thickBot="1" x14ac:dyDescent="0.3">
      <c r="A8" s="528"/>
      <c r="B8" s="550"/>
      <c r="C8" s="550"/>
      <c r="D8" s="550"/>
      <c r="E8" s="550"/>
      <c r="F8" s="550"/>
      <c r="G8" s="553"/>
      <c r="H8" s="205"/>
    </row>
    <row r="9" spans="1:8" ht="16.2" customHeight="1" x14ac:dyDescent="0.25">
      <c r="A9" s="168" t="s">
        <v>179</v>
      </c>
      <c r="B9" s="410">
        <v>55.155200000000001</v>
      </c>
      <c r="C9" s="410" t="s">
        <v>159</v>
      </c>
      <c r="D9" s="410">
        <v>9.9711999999999996</v>
      </c>
      <c r="E9" s="410">
        <v>9.0387000000000004</v>
      </c>
      <c r="F9" s="410">
        <v>2316.3761</v>
      </c>
      <c r="G9" s="411">
        <v>16.322299999999998</v>
      </c>
      <c r="H9" s="620"/>
    </row>
    <row r="10" spans="1:8" ht="15" customHeight="1" x14ac:dyDescent="0.25">
      <c r="A10" s="111" t="s">
        <v>94</v>
      </c>
      <c r="B10" s="410">
        <v>34.815100000000001</v>
      </c>
      <c r="C10" s="410" t="s">
        <v>159</v>
      </c>
      <c r="D10" s="410">
        <v>27.002099999999999</v>
      </c>
      <c r="E10" s="410">
        <v>0.59819999999999995</v>
      </c>
      <c r="F10" s="410">
        <v>11995.997600000001</v>
      </c>
      <c r="G10" s="411">
        <v>39.477200000000003</v>
      </c>
      <c r="H10" s="620"/>
    </row>
    <row r="11" spans="1:8" x14ac:dyDescent="0.25">
      <c r="A11" s="174" t="s">
        <v>180</v>
      </c>
      <c r="B11" s="410">
        <v>10.1675</v>
      </c>
      <c r="C11" s="410" t="s">
        <v>159</v>
      </c>
      <c r="D11" s="410">
        <v>9.5082000000000004</v>
      </c>
      <c r="E11" s="410" t="s">
        <v>159</v>
      </c>
      <c r="F11" s="410">
        <v>8055.5977999999996</v>
      </c>
      <c r="G11" s="411">
        <v>7.9379</v>
      </c>
      <c r="H11" s="201"/>
    </row>
    <row r="12" spans="1:8" x14ac:dyDescent="0.25">
      <c r="A12" s="111" t="s">
        <v>95</v>
      </c>
      <c r="B12" s="410">
        <v>24.420200000000001</v>
      </c>
      <c r="C12" s="410" t="s">
        <v>159</v>
      </c>
      <c r="D12" s="410">
        <v>11.941599999999999</v>
      </c>
      <c r="E12" s="410">
        <v>17.951799999999999</v>
      </c>
      <c r="F12" s="410">
        <v>5078.1014999999998</v>
      </c>
      <c r="G12" s="411">
        <v>2.6762000000000001</v>
      </c>
      <c r="H12" s="201"/>
    </row>
    <row r="13" spans="1:8" x14ac:dyDescent="0.25">
      <c r="A13" s="64" t="s">
        <v>96</v>
      </c>
      <c r="B13" s="412">
        <v>124.55800000000001</v>
      </c>
      <c r="C13" s="412" t="s">
        <v>159</v>
      </c>
      <c r="D13" s="412">
        <v>58.423099999999998</v>
      </c>
      <c r="E13" s="412">
        <v>27.588699999999999</v>
      </c>
      <c r="F13" s="412">
        <v>27446.073</v>
      </c>
      <c r="G13" s="413">
        <v>66.413600000000002</v>
      </c>
      <c r="H13" s="201"/>
    </row>
    <row r="14" spans="1:8" x14ac:dyDescent="0.25">
      <c r="A14" s="50"/>
      <c r="B14" s="410"/>
      <c r="C14" s="410"/>
      <c r="D14" s="410"/>
      <c r="E14" s="410"/>
      <c r="F14" s="410"/>
      <c r="G14" s="411"/>
      <c r="H14" s="201"/>
    </row>
    <row r="15" spans="1:8" x14ac:dyDescent="0.25">
      <c r="A15" s="64" t="s">
        <v>97</v>
      </c>
      <c r="B15" s="412">
        <v>23.934999999999999</v>
      </c>
      <c r="C15" s="412">
        <v>7.8944999999999999</v>
      </c>
      <c r="D15" s="412">
        <v>52.768599999999999</v>
      </c>
      <c r="E15" s="412">
        <v>45.150199999999998</v>
      </c>
      <c r="F15" s="412">
        <v>13601.0494</v>
      </c>
      <c r="G15" s="413">
        <v>7.09</v>
      </c>
      <c r="H15" s="201"/>
    </row>
    <row r="16" spans="1:8" x14ac:dyDescent="0.25">
      <c r="A16" s="111"/>
      <c r="B16" s="410"/>
      <c r="C16" s="410"/>
      <c r="D16" s="410"/>
      <c r="E16" s="410"/>
      <c r="F16" s="410"/>
      <c r="G16" s="411"/>
      <c r="H16" s="201"/>
    </row>
    <row r="17" spans="1:8" x14ac:dyDescent="0.25">
      <c r="A17" s="64" t="s">
        <v>98</v>
      </c>
      <c r="B17" s="412">
        <v>38.557000000000002</v>
      </c>
      <c r="C17" s="412" t="s">
        <v>159</v>
      </c>
      <c r="D17" s="412">
        <v>90.126999999999995</v>
      </c>
      <c r="E17" s="412">
        <v>8.7449999999999992</v>
      </c>
      <c r="F17" s="412">
        <v>3266.27</v>
      </c>
      <c r="G17" s="413">
        <v>11.648</v>
      </c>
      <c r="H17" s="201"/>
    </row>
    <row r="18" spans="1:8" x14ac:dyDescent="0.25">
      <c r="A18" s="111"/>
      <c r="B18" s="410"/>
      <c r="C18" s="410"/>
      <c r="D18" s="410"/>
      <c r="E18" s="410"/>
      <c r="F18" s="410"/>
      <c r="G18" s="411"/>
      <c r="H18" s="201"/>
    </row>
    <row r="19" spans="1:8" x14ac:dyDescent="0.25">
      <c r="A19" s="111" t="s">
        <v>231</v>
      </c>
      <c r="B19" s="410">
        <v>83.68</v>
      </c>
      <c r="C19" s="410" t="s">
        <v>159</v>
      </c>
      <c r="D19" s="410">
        <v>4.63</v>
      </c>
      <c r="E19" s="410">
        <v>0.01</v>
      </c>
      <c r="F19" s="410">
        <v>1300.71</v>
      </c>
      <c r="G19" s="411">
        <v>73.67</v>
      </c>
      <c r="H19" s="201"/>
    </row>
    <row r="20" spans="1:8" x14ac:dyDescent="0.25">
      <c r="A20" s="111" t="s">
        <v>99</v>
      </c>
      <c r="B20" s="410">
        <v>78.680000000000007</v>
      </c>
      <c r="C20" s="410" t="s">
        <v>159</v>
      </c>
      <c r="D20" s="410">
        <v>3.02</v>
      </c>
      <c r="E20" s="410">
        <v>2.14</v>
      </c>
      <c r="F20" s="410">
        <v>880</v>
      </c>
      <c r="G20" s="411">
        <v>0.61</v>
      </c>
    </row>
    <row r="21" spans="1:8" x14ac:dyDescent="0.25">
      <c r="A21" s="111" t="s">
        <v>100</v>
      </c>
      <c r="B21" s="410">
        <v>82.51</v>
      </c>
      <c r="C21" s="410" t="s">
        <v>159</v>
      </c>
      <c r="D21" s="410">
        <v>11.44</v>
      </c>
      <c r="E21" s="410">
        <v>10.64</v>
      </c>
      <c r="F21" s="410">
        <v>990</v>
      </c>
      <c r="G21" s="411">
        <v>1.54</v>
      </c>
    </row>
    <row r="22" spans="1:8" x14ac:dyDescent="0.25">
      <c r="A22" s="64" t="s">
        <v>232</v>
      </c>
      <c r="B22" s="412">
        <v>244.87</v>
      </c>
      <c r="C22" s="412" t="s">
        <v>159</v>
      </c>
      <c r="D22" s="412">
        <v>19.09</v>
      </c>
      <c r="E22" s="412">
        <v>12.79</v>
      </c>
      <c r="F22" s="412">
        <v>3170.71</v>
      </c>
      <c r="G22" s="413">
        <v>75.819999999999993</v>
      </c>
    </row>
    <row r="23" spans="1:8" x14ac:dyDescent="0.25">
      <c r="A23" s="111"/>
      <c r="B23" s="410"/>
      <c r="C23" s="410"/>
      <c r="D23" s="410"/>
      <c r="E23" s="410"/>
      <c r="F23" s="410"/>
      <c r="G23" s="411"/>
      <c r="H23" s="201"/>
    </row>
    <row r="24" spans="1:8" x14ac:dyDescent="0.25">
      <c r="A24" s="64" t="s">
        <v>101</v>
      </c>
      <c r="B24" s="412">
        <v>479.69799999999998</v>
      </c>
      <c r="C24" s="412">
        <v>0.497</v>
      </c>
      <c r="D24" s="412">
        <v>2.8679999999999999</v>
      </c>
      <c r="E24" s="412">
        <v>41.332999999999998</v>
      </c>
      <c r="F24" s="412">
        <v>70363.596000000005</v>
      </c>
      <c r="G24" s="413">
        <v>3814.9229999999998</v>
      </c>
      <c r="H24" s="201"/>
    </row>
    <row r="25" spans="1:8" x14ac:dyDescent="0.25">
      <c r="A25" s="111"/>
      <c r="B25" s="410"/>
      <c r="C25" s="410"/>
      <c r="D25" s="410"/>
      <c r="E25" s="410"/>
      <c r="F25" s="410"/>
      <c r="G25" s="411"/>
      <c r="H25" s="201"/>
    </row>
    <row r="26" spans="1:8" x14ac:dyDescent="0.25">
      <c r="A26" s="64" t="s">
        <v>102</v>
      </c>
      <c r="B26" s="412">
        <v>28.479099999999999</v>
      </c>
      <c r="C26" s="412">
        <v>1.9712000000000001</v>
      </c>
      <c r="D26" s="412" t="s">
        <v>159</v>
      </c>
      <c r="E26" s="412">
        <v>0.91379999999999995</v>
      </c>
      <c r="F26" s="412">
        <v>921.79269999999997</v>
      </c>
      <c r="G26" s="413">
        <v>94.854600000000005</v>
      </c>
      <c r="H26" s="201"/>
    </row>
    <row r="27" spans="1:8" x14ac:dyDescent="0.25">
      <c r="A27" s="111"/>
      <c r="B27" s="410"/>
      <c r="C27" s="410"/>
      <c r="D27" s="410"/>
      <c r="E27" s="410"/>
      <c r="F27" s="410"/>
      <c r="G27" s="411"/>
      <c r="H27" s="201"/>
    </row>
    <row r="28" spans="1:8" x14ac:dyDescent="0.25">
      <c r="A28" s="111" t="s">
        <v>103</v>
      </c>
      <c r="B28" s="410">
        <v>31.131</v>
      </c>
      <c r="C28" s="410" t="s">
        <v>159</v>
      </c>
      <c r="D28" s="410">
        <v>0.54</v>
      </c>
      <c r="E28" s="410">
        <v>33.200000000000003</v>
      </c>
      <c r="F28" s="410">
        <v>1599.78</v>
      </c>
      <c r="G28" s="411">
        <v>955.48900000000003</v>
      </c>
      <c r="H28" s="201"/>
    </row>
    <row r="29" spans="1:8" x14ac:dyDescent="0.25">
      <c r="A29" s="111" t="s">
        <v>104</v>
      </c>
      <c r="B29" s="410">
        <v>24.623000000000001</v>
      </c>
      <c r="C29" s="410" t="s">
        <v>159</v>
      </c>
      <c r="D29" s="410" t="s">
        <v>159</v>
      </c>
      <c r="E29" s="410">
        <v>1.21</v>
      </c>
      <c r="F29" s="410">
        <v>6700.22</v>
      </c>
      <c r="G29" s="411">
        <v>2425.3789999999999</v>
      </c>
      <c r="H29" s="201"/>
    </row>
    <row r="30" spans="1:8" x14ac:dyDescent="0.25">
      <c r="A30" s="111" t="s">
        <v>105</v>
      </c>
      <c r="B30" s="410">
        <v>791.53</v>
      </c>
      <c r="C30" s="410" t="s">
        <v>159</v>
      </c>
      <c r="D30" s="410">
        <v>0.2</v>
      </c>
      <c r="E30" s="410">
        <v>26.335599999999999</v>
      </c>
      <c r="F30" s="410">
        <v>4093.26</v>
      </c>
      <c r="G30" s="411">
        <v>13653.445</v>
      </c>
      <c r="H30" s="201"/>
    </row>
    <row r="31" spans="1:8" x14ac:dyDescent="0.25">
      <c r="A31" s="64" t="s">
        <v>233</v>
      </c>
      <c r="B31" s="412">
        <v>847.28399999999999</v>
      </c>
      <c r="C31" s="412" t="s">
        <v>159</v>
      </c>
      <c r="D31" s="412">
        <v>0.74</v>
      </c>
      <c r="E31" s="412">
        <v>60.745600000000003</v>
      </c>
      <c r="F31" s="412">
        <v>12393.26</v>
      </c>
      <c r="G31" s="413">
        <v>17034.312999999998</v>
      </c>
      <c r="H31" s="201"/>
    </row>
    <row r="32" spans="1:8" x14ac:dyDescent="0.25">
      <c r="A32" s="111"/>
      <c r="B32" s="410"/>
      <c r="C32" s="410"/>
      <c r="D32" s="410"/>
      <c r="E32" s="410"/>
      <c r="F32" s="410"/>
      <c r="G32" s="411"/>
      <c r="H32" s="201"/>
    </row>
    <row r="33" spans="1:8" x14ac:dyDescent="0.25">
      <c r="A33" s="111" t="s">
        <v>106</v>
      </c>
      <c r="B33" s="410">
        <v>313.81720000000001</v>
      </c>
      <c r="C33" s="410">
        <v>1.228</v>
      </c>
      <c r="D33" s="410">
        <v>0.49</v>
      </c>
      <c r="E33" s="410">
        <v>3.1</v>
      </c>
      <c r="F33" s="410">
        <v>23705.859100000001</v>
      </c>
      <c r="G33" s="411">
        <v>896.22739999999999</v>
      </c>
      <c r="H33" s="201"/>
    </row>
    <row r="34" spans="1:8" x14ac:dyDescent="0.25">
      <c r="A34" s="111" t="s">
        <v>107</v>
      </c>
      <c r="B34" s="410">
        <v>123.7</v>
      </c>
      <c r="C34" s="410">
        <v>0.02</v>
      </c>
      <c r="D34" s="410">
        <v>0.69</v>
      </c>
      <c r="E34" s="410">
        <v>0.16</v>
      </c>
      <c r="F34" s="410">
        <v>39767.9787</v>
      </c>
      <c r="G34" s="411">
        <v>373.2002</v>
      </c>
      <c r="H34" s="201"/>
    </row>
    <row r="35" spans="1:8" x14ac:dyDescent="0.25">
      <c r="A35" s="111" t="s">
        <v>108</v>
      </c>
      <c r="B35" s="410">
        <v>148.4528</v>
      </c>
      <c r="C35" s="410" t="s">
        <v>159</v>
      </c>
      <c r="D35" s="410">
        <v>0.97</v>
      </c>
      <c r="E35" s="410">
        <v>95.633600000000001</v>
      </c>
      <c r="F35" s="410">
        <v>99015.717399999994</v>
      </c>
      <c r="G35" s="411">
        <v>717.40840000000003</v>
      </c>
      <c r="H35" s="201"/>
    </row>
    <row r="36" spans="1:8" x14ac:dyDescent="0.25">
      <c r="A36" s="111" t="s">
        <v>109</v>
      </c>
      <c r="B36" s="410">
        <v>233.32</v>
      </c>
      <c r="C36" s="410" t="s">
        <v>159</v>
      </c>
      <c r="D36" s="410">
        <v>0.12</v>
      </c>
      <c r="E36" s="410">
        <v>7.2750000000000004</v>
      </c>
      <c r="F36" s="410">
        <v>6101.9530000000004</v>
      </c>
      <c r="G36" s="411">
        <v>929.33249999999998</v>
      </c>
      <c r="H36" s="201"/>
    </row>
    <row r="37" spans="1:8" x14ac:dyDescent="0.25">
      <c r="A37" s="64" t="s">
        <v>110</v>
      </c>
      <c r="B37" s="412">
        <v>819.29</v>
      </c>
      <c r="C37" s="412">
        <v>1.248</v>
      </c>
      <c r="D37" s="412">
        <v>2.27</v>
      </c>
      <c r="E37" s="412">
        <v>106.1686</v>
      </c>
      <c r="F37" s="412">
        <v>168591.50820000001</v>
      </c>
      <c r="G37" s="413">
        <v>2916.1685000000002</v>
      </c>
      <c r="H37" s="201"/>
    </row>
    <row r="38" spans="1:8" x14ac:dyDescent="0.25">
      <c r="A38" s="111"/>
      <c r="B38" s="410"/>
      <c r="C38" s="410"/>
      <c r="D38" s="410"/>
      <c r="E38" s="410"/>
      <c r="F38" s="410"/>
      <c r="G38" s="411"/>
      <c r="H38" s="201"/>
    </row>
    <row r="39" spans="1:8" x14ac:dyDescent="0.25">
      <c r="A39" s="64" t="s">
        <v>111</v>
      </c>
      <c r="B39" s="412">
        <v>227.84899999999999</v>
      </c>
      <c r="C39" s="412">
        <v>0.79</v>
      </c>
      <c r="D39" s="412">
        <v>0.12</v>
      </c>
      <c r="E39" s="412">
        <v>92.57</v>
      </c>
      <c r="F39" s="412">
        <v>19615.970799999999</v>
      </c>
      <c r="G39" s="413">
        <v>1274.8613</v>
      </c>
      <c r="H39" s="201"/>
    </row>
    <row r="40" spans="1:8" x14ac:dyDescent="0.25">
      <c r="A40" s="111"/>
      <c r="B40" s="410"/>
      <c r="C40" s="410"/>
      <c r="D40" s="410"/>
      <c r="E40" s="410"/>
      <c r="F40" s="410"/>
      <c r="G40" s="411"/>
      <c r="H40" s="201"/>
    </row>
    <row r="41" spans="1:8" x14ac:dyDescent="0.25">
      <c r="A41" s="111" t="s">
        <v>234</v>
      </c>
      <c r="B41" s="410">
        <v>28.770199999999999</v>
      </c>
      <c r="C41" s="410" t="s">
        <v>159</v>
      </c>
      <c r="D41" s="410">
        <v>3.43</v>
      </c>
      <c r="E41" s="410">
        <v>3.72</v>
      </c>
      <c r="F41" s="410">
        <v>2080.0533</v>
      </c>
      <c r="G41" s="411">
        <v>215.78</v>
      </c>
      <c r="H41" s="201"/>
    </row>
    <row r="42" spans="1:8" x14ac:dyDescent="0.25">
      <c r="A42" s="111" t="s">
        <v>112</v>
      </c>
      <c r="B42" s="410">
        <v>10.83</v>
      </c>
      <c r="C42" s="410" t="s">
        <v>159</v>
      </c>
      <c r="D42" s="410">
        <v>0.19</v>
      </c>
      <c r="E42" s="410" t="s">
        <v>159</v>
      </c>
      <c r="F42" s="410">
        <v>2737.02</v>
      </c>
      <c r="G42" s="411">
        <v>315.24</v>
      </c>
      <c r="H42" s="201"/>
    </row>
    <row r="43" spans="1:8" x14ac:dyDescent="0.25">
      <c r="A43" s="111" t="s">
        <v>113</v>
      </c>
      <c r="B43" s="410">
        <v>14.821</v>
      </c>
      <c r="C43" s="410" t="s">
        <v>159</v>
      </c>
      <c r="D43" s="410">
        <v>1.3547</v>
      </c>
      <c r="E43" s="410">
        <v>0.09</v>
      </c>
      <c r="F43" s="410">
        <v>4236.57</v>
      </c>
      <c r="G43" s="411">
        <v>464.18</v>
      </c>
      <c r="H43" s="201"/>
    </row>
    <row r="44" spans="1:8" x14ac:dyDescent="0.25">
      <c r="A44" s="111" t="s">
        <v>114</v>
      </c>
      <c r="B44" s="410">
        <v>4.8520000000000003</v>
      </c>
      <c r="C44" s="410" t="s">
        <v>159</v>
      </c>
      <c r="D44" s="410" t="s">
        <v>159</v>
      </c>
      <c r="E44" s="410" t="s">
        <v>159</v>
      </c>
      <c r="F44" s="410">
        <v>1681.69</v>
      </c>
      <c r="G44" s="411">
        <v>93.1</v>
      </c>
      <c r="H44" s="201"/>
    </row>
    <row r="45" spans="1:8" x14ac:dyDescent="0.25">
      <c r="A45" s="111" t="s">
        <v>115</v>
      </c>
      <c r="B45" s="410">
        <v>1.5175000000000001</v>
      </c>
      <c r="C45" s="410" t="s">
        <v>159</v>
      </c>
      <c r="D45" s="410">
        <v>0.69</v>
      </c>
      <c r="E45" s="410">
        <v>0.25</v>
      </c>
      <c r="F45" s="410">
        <v>1229.95</v>
      </c>
      <c r="G45" s="411">
        <v>112.82</v>
      </c>
      <c r="H45" s="201"/>
    </row>
    <row r="46" spans="1:8" x14ac:dyDescent="0.25">
      <c r="A46" s="111" t="s">
        <v>116</v>
      </c>
      <c r="B46" s="410">
        <v>81.781099999999995</v>
      </c>
      <c r="C46" s="410" t="s">
        <v>159</v>
      </c>
      <c r="D46" s="410">
        <v>14.2356</v>
      </c>
      <c r="E46" s="410" t="s">
        <v>159</v>
      </c>
      <c r="F46" s="410">
        <v>1034.9760000000001</v>
      </c>
      <c r="G46" s="411">
        <v>307.60599999999999</v>
      </c>
      <c r="H46" s="201"/>
    </row>
    <row r="47" spans="1:8" x14ac:dyDescent="0.25">
      <c r="A47" s="111" t="s">
        <v>117</v>
      </c>
      <c r="B47" s="410">
        <v>21.837800000000001</v>
      </c>
      <c r="C47" s="410" t="s">
        <v>159</v>
      </c>
      <c r="D47" s="410">
        <v>10.57</v>
      </c>
      <c r="E47" s="410" t="s">
        <v>159</v>
      </c>
      <c r="F47" s="410">
        <v>1002.14</v>
      </c>
      <c r="G47" s="411">
        <v>176.64179999999999</v>
      </c>
      <c r="H47" s="201"/>
    </row>
    <row r="48" spans="1:8" x14ac:dyDescent="0.25">
      <c r="A48" s="111" t="s">
        <v>118</v>
      </c>
      <c r="B48" s="410">
        <v>165.86</v>
      </c>
      <c r="C48" s="410" t="s">
        <v>159</v>
      </c>
      <c r="D48" s="410">
        <v>0.02</v>
      </c>
      <c r="E48" s="410" t="s">
        <v>159</v>
      </c>
      <c r="F48" s="410">
        <v>542.37</v>
      </c>
      <c r="G48" s="411">
        <v>460.94850000000002</v>
      </c>
      <c r="H48" s="201"/>
    </row>
    <row r="49" spans="1:8" x14ac:dyDescent="0.25">
      <c r="A49" s="111" t="s">
        <v>119</v>
      </c>
      <c r="B49" s="410">
        <v>109.4689</v>
      </c>
      <c r="C49" s="410" t="s">
        <v>159</v>
      </c>
      <c r="D49" s="410">
        <v>0.123</v>
      </c>
      <c r="E49" s="410" t="s">
        <v>159</v>
      </c>
      <c r="F49" s="410">
        <v>1854.06</v>
      </c>
      <c r="G49" s="411">
        <v>1108.1926000000001</v>
      </c>
      <c r="H49" s="201"/>
    </row>
    <row r="50" spans="1:8" x14ac:dyDescent="0.25">
      <c r="A50" s="64" t="s">
        <v>219</v>
      </c>
      <c r="B50" s="412">
        <v>439.73849999999999</v>
      </c>
      <c r="C50" s="412" t="s">
        <v>159</v>
      </c>
      <c r="D50" s="412">
        <v>30.613299999999999</v>
      </c>
      <c r="E50" s="412">
        <v>4.0599999999999996</v>
      </c>
      <c r="F50" s="412">
        <v>16398.829300000001</v>
      </c>
      <c r="G50" s="413">
        <v>3254.5088999999998</v>
      </c>
      <c r="H50" s="201"/>
    </row>
    <row r="51" spans="1:8" x14ac:dyDescent="0.25">
      <c r="A51" s="111"/>
      <c r="B51" s="410"/>
      <c r="C51" s="410"/>
      <c r="D51" s="410"/>
      <c r="E51" s="410"/>
      <c r="F51" s="410"/>
      <c r="G51" s="411"/>
      <c r="H51" s="201"/>
    </row>
    <row r="52" spans="1:8" x14ac:dyDescent="0.25">
      <c r="A52" s="64" t="s">
        <v>120</v>
      </c>
      <c r="B52" s="412">
        <v>24.666899999999998</v>
      </c>
      <c r="C52" s="412" t="s">
        <v>159</v>
      </c>
      <c r="D52" s="412">
        <v>3.9516</v>
      </c>
      <c r="E52" s="412">
        <v>2.1955</v>
      </c>
      <c r="F52" s="412">
        <v>5834.0369000000001</v>
      </c>
      <c r="G52" s="413">
        <v>335.05860000000001</v>
      </c>
      <c r="H52" s="201"/>
    </row>
    <row r="53" spans="1:8" x14ac:dyDescent="0.25">
      <c r="A53" s="111"/>
      <c r="B53" s="410"/>
      <c r="C53" s="410"/>
      <c r="D53" s="410"/>
      <c r="E53" s="410"/>
      <c r="F53" s="410"/>
      <c r="G53" s="411"/>
      <c r="H53" s="201"/>
    </row>
    <row r="54" spans="1:8" x14ac:dyDescent="0.25">
      <c r="A54" s="111" t="s">
        <v>121</v>
      </c>
      <c r="B54" s="410">
        <v>1342.19</v>
      </c>
      <c r="C54" s="410">
        <v>14.452400000000001</v>
      </c>
      <c r="D54" s="410">
        <v>0.84</v>
      </c>
      <c r="E54" s="410">
        <v>34.57</v>
      </c>
      <c r="F54" s="410">
        <v>20936.82</v>
      </c>
      <c r="G54" s="411">
        <v>10530.1307</v>
      </c>
      <c r="H54" s="201"/>
    </row>
    <row r="55" spans="1:8" x14ac:dyDescent="0.25">
      <c r="A55" s="111" t="s">
        <v>122</v>
      </c>
      <c r="B55" s="410">
        <v>820.47</v>
      </c>
      <c r="C55" s="410" t="s">
        <v>159</v>
      </c>
      <c r="D55" s="410">
        <v>0.25</v>
      </c>
      <c r="E55" s="410">
        <v>22.24</v>
      </c>
      <c r="F55" s="410">
        <v>22567.56</v>
      </c>
      <c r="G55" s="411">
        <v>20539.4836</v>
      </c>
      <c r="H55" s="201"/>
    </row>
    <row r="56" spans="1:8" x14ac:dyDescent="0.25">
      <c r="A56" s="111" t="s">
        <v>123</v>
      </c>
      <c r="B56" s="410">
        <v>276.30500000000001</v>
      </c>
      <c r="C56" s="410">
        <v>1.6391</v>
      </c>
      <c r="D56" s="410">
        <v>2.08</v>
      </c>
      <c r="E56" s="410" t="s">
        <v>159</v>
      </c>
      <c r="F56" s="410">
        <v>828.07</v>
      </c>
      <c r="G56" s="411">
        <v>1858.38</v>
      </c>
      <c r="H56" s="201"/>
    </row>
    <row r="57" spans="1:8" x14ac:dyDescent="0.25">
      <c r="A57" s="111" t="s">
        <v>124</v>
      </c>
      <c r="B57" s="410">
        <v>342.96</v>
      </c>
      <c r="C57" s="410" t="s">
        <v>159</v>
      </c>
      <c r="D57" s="410" t="s">
        <v>159</v>
      </c>
      <c r="E57" s="410">
        <v>0.04</v>
      </c>
      <c r="F57" s="410">
        <v>4436.29</v>
      </c>
      <c r="G57" s="411">
        <v>1375.79</v>
      </c>
      <c r="H57" s="201"/>
    </row>
    <row r="58" spans="1:8" x14ac:dyDescent="0.25">
      <c r="A58" s="111" t="s">
        <v>125</v>
      </c>
      <c r="B58" s="410">
        <v>424.24</v>
      </c>
      <c r="C58" s="410" t="s">
        <v>159</v>
      </c>
      <c r="D58" s="410">
        <v>0.24</v>
      </c>
      <c r="E58" s="410">
        <v>102.9</v>
      </c>
      <c r="F58" s="410">
        <v>17618.36</v>
      </c>
      <c r="G58" s="411">
        <v>24058.68</v>
      </c>
      <c r="H58" s="201"/>
    </row>
    <row r="59" spans="1:8" x14ac:dyDescent="0.25">
      <c r="A59" s="64" t="s">
        <v>126</v>
      </c>
      <c r="B59" s="412">
        <v>3206.165</v>
      </c>
      <c r="C59" s="412">
        <v>16.0915</v>
      </c>
      <c r="D59" s="412">
        <v>3.41</v>
      </c>
      <c r="E59" s="412">
        <v>159.75</v>
      </c>
      <c r="F59" s="412">
        <v>66387.100000000006</v>
      </c>
      <c r="G59" s="413">
        <v>58362.4643</v>
      </c>
      <c r="H59" s="201"/>
    </row>
    <row r="60" spans="1:8" x14ac:dyDescent="0.25">
      <c r="A60" s="111"/>
      <c r="B60" s="410"/>
      <c r="C60" s="410"/>
      <c r="D60" s="410"/>
      <c r="E60" s="410"/>
      <c r="F60" s="410"/>
      <c r="G60" s="411"/>
      <c r="H60" s="201"/>
    </row>
    <row r="61" spans="1:8" x14ac:dyDescent="0.25">
      <c r="A61" s="111" t="s">
        <v>127</v>
      </c>
      <c r="B61" s="410">
        <v>624.18050000000005</v>
      </c>
      <c r="C61" s="410">
        <v>0.01</v>
      </c>
      <c r="D61" s="410">
        <v>5.9200000000000003E-2</v>
      </c>
      <c r="E61" s="410">
        <v>183.1148</v>
      </c>
      <c r="F61" s="410">
        <v>17644.624299999999</v>
      </c>
      <c r="G61" s="411">
        <v>81.435699999999997</v>
      </c>
      <c r="H61" s="201"/>
    </row>
    <row r="62" spans="1:8" x14ac:dyDescent="0.25">
      <c r="A62" s="111" t="s">
        <v>128</v>
      </c>
      <c r="B62" s="410">
        <v>45.040700000000001</v>
      </c>
      <c r="C62" s="410" t="s">
        <v>159</v>
      </c>
      <c r="D62" s="410" t="s">
        <v>159</v>
      </c>
      <c r="E62" s="410">
        <v>25.257200000000001</v>
      </c>
      <c r="F62" s="410">
        <v>30229.918000000001</v>
      </c>
      <c r="G62" s="411">
        <v>18.165299999999998</v>
      </c>
      <c r="H62" s="201"/>
    </row>
    <row r="63" spans="1:8" x14ac:dyDescent="0.25">
      <c r="A63" s="111" t="s">
        <v>129</v>
      </c>
      <c r="B63" s="410">
        <v>232.14570000000001</v>
      </c>
      <c r="C63" s="410">
        <v>0.01</v>
      </c>
      <c r="D63" s="410">
        <v>0.34660000000000002</v>
      </c>
      <c r="E63" s="410">
        <v>539.8723</v>
      </c>
      <c r="F63" s="410">
        <v>18035.3079</v>
      </c>
      <c r="G63" s="411">
        <v>111.8977</v>
      </c>
      <c r="H63" s="201"/>
    </row>
    <row r="64" spans="1:8" x14ac:dyDescent="0.25">
      <c r="A64" s="64" t="s">
        <v>130</v>
      </c>
      <c r="B64" s="412">
        <v>901.36689999999999</v>
      </c>
      <c r="C64" s="412">
        <v>0.02</v>
      </c>
      <c r="D64" s="412">
        <v>0.40579999999999999</v>
      </c>
      <c r="E64" s="412">
        <v>748.24429999999995</v>
      </c>
      <c r="F64" s="412">
        <v>65909.850200000001</v>
      </c>
      <c r="G64" s="413">
        <v>211.49870000000001</v>
      </c>
      <c r="H64" s="201"/>
    </row>
    <row r="65" spans="1:8" x14ac:dyDescent="0.25">
      <c r="A65" s="111"/>
      <c r="B65" s="410"/>
      <c r="C65" s="410"/>
      <c r="D65" s="410"/>
      <c r="E65" s="410"/>
      <c r="F65" s="410"/>
      <c r="G65" s="411"/>
      <c r="H65" s="201"/>
    </row>
    <row r="66" spans="1:8" x14ac:dyDescent="0.25">
      <c r="A66" s="64" t="s">
        <v>131</v>
      </c>
      <c r="B66" s="412">
        <v>4808.0690999999997</v>
      </c>
      <c r="C66" s="412">
        <v>0.1</v>
      </c>
      <c r="D66" s="412" t="s">
        <v>159</v>
      </c>
      <c r="E66" s="412">
        <v>47.22</v>
      </c>
      <c r="F66" s="412">
        <v>1510.23</v>
      </c>
      <c r="G66" s="413">
        <v>11113.27</v>
      </c>
      <c r="H66" s="201"/>
    </row>
    <row r="67" spans="1:8" x14ac:dyDescent="0.25">
      <c r="A67" s="111"/>
      <c r="B67" s="410"/>
      <c r="C67" s="410"/>
      <c r="D67" s="410"/>
      <c r="E67" s="410"/>
      <c r="F67" s="410"/>
      <c r="G67" s="411"/>
      <c r="H67" s="201"/>
    </row>
    <row r="68" spans="1:8" x14ac:dyDescent="0.25">
      <c r="A68" s="111" t="s">
        <v>132</v>
      </c>
      <c r="B68" s="410">
        <v>524.51700000000005</v>
      </c>
      <c r="C68" s="410" t="s">
        <v>159</v>
      </c>
      <c r="D68" s="410">
        <v>3.03</v>
      </c>
      <c r="E68" s="410">
        <v>892.09400000000005</v>
      </c>
      <c r="F68" s="410">
        <v>37823.08</v>
      </c>
      <c r="G68" s="411">
        <v>6527.05</v>
      </c>
      <c r="H68" s="201"/>
    </row>
    <row r="69" spans="1:8" x14ac:dyDescent="0.25">
      <c r="A69" s="111" t="s">
        <v>133</v>
      </c>
      <c r="B69" s="410">
        <v>79.930000000000007</v>
      </c>
      <c r="C69" s="410" t="s">
        <v>159</v>
      </c>
      <c r="D69" s="410">
        <v>5.39</v>
      </c>
      <c r="E69" s="410">
        <v>349.62900000000002</v>
      </c>
      <c r="F69" s="410">
        <v>19627.161</v>
      </c>
      <c r="G69" s="411">
        <v>738.77</v>
      </c>
      <c r="H69" s="201"/>
    </row>
    <row r="70" spans="1:8" x14ac:dyDescent="0.25">
      <c r="A70" s="64" t="s">
        <v>134</v>
      </c>
      <c r="B70" s="412">
        <v>604.447</v>
      </c>
      <c r="C70" s="412" t="s">
        <v>159</v>
      </c>
      <c r="D70" s="412">
        <v>8.42</v>
      </c>
      <c r="E70" s="412">
        <v>1241.723</v>
      </c>
      <c r="F70" s="412">
        <v>57450.241000000002</v>
      </c>
      <c r="G70" s="413">
        <v>7265.82</v>
      </c>
      <c r="H70" s="201"/>
    </row>
    <row r="71" spans="1:8" x14ac:dyDescent="0.25">
      <c r="A71" s="111"/>
      <c r="B71" s="410"/>
      <c r="C71" s="410"/>
      <c r="D71" s="410"/>
      <c r="E71" s="410"/>
      <c r="F71" s="410"/>
      <c r="G71" s="411"/>
      <c r="H71" s="201"/>
    </row>
    <row r="72" spans="1:8" x14ac:dyDescent="0.25">
      <c r="A72" s="111" t="s">
        <v>135</v>
      </c>
      <c r="B72" s="410">
        <v>3754.0927000000001</v>
      </c>
      <c r="C72" s="410" t="s">
        <v>159</v>
      </c>
      <c r="D72" s="410">
        <v>2.4249999999999998</v>
      </c>
      <c r="E72" s="410">
        <v>31.433</v>
      </c>
      <c r="F72" s="410">
        <v>10032.987999999999</v>
      </c>
      <c r="G72" s="411">
        <v>5903.4030000000002</v>
      </c>
      <c r="H72" s="201"/>
    </row>
    <row r="73" spans="1:8" x14ac:dyDescent="0.25">
      <c r="A73" s="111" t="s">
        <v>136</v>
      </c>
      <c r="B73" s="410">
        <v>693.226</v>
      </c>
      <c r="C73" s="410">
        <v>0.18</v>
      </c>
      <c r="D73" s="410" t="s">
        <v>159</v>
      </c>
      <c r="E73" s="410">
        <v>286.0224</v>
      </c>
      <c r="F73" s="410">
        <v>134697.6275</v>
      </c>
      <c r="G73" s="411">
        <v>3182.3764000000001</v>
      </c>
      <c r="H73" s="201"/>
    </row>
    <row r="74" spans="1:8" x14ac:dyDescent="0.25">
      <c r="A74" s="111" t="s">
        <v>137</v>
      </c>
      <c r="B74" s="410">
        <v>1706.3492000000001</v>
      </c>
      <c r="C74" s="410">
        <v>0.02</v>
      </c>
      <c r="D74" s="410" t="s">
        <v>159</v>
      </c>
      <c r="E74" s="410">
        <v>3.2269999999999999</v>
      </c>
      <c r="F74" s="410">
        <v>96410.132299999997</v>
      </c>
      <c r="G74" s="411">
        <v>24819.863499999999</v>
      </c>
      <c r="H74" s="201"/>
    </row>
    <row r="75" spans="1:8" x14ac:dyDescent="0.25">
      <c r="A75" s="111" t="s">
        <v>138</v>
      </c>
      <c r="B75" s="410">
        <v>1715.9239</v>
      </c>
      <c r="C75" s="410">
        <v>0.01</v>
      </c>
      <c r="D75" s="410">
        <v>93.998400000000004</v>
      </c>
      <c r="E75" s="410">
        <v>696.43949999999995</v>
      </c>
      <c r="F75" s="410">
        <v>61481.474699999999</v>
      </c>
      <c r="G75" s="411">
        <v>12782.4496</v>
      </c>
      <c r="H75" s="201"/>
    </row>
    <row r="76" spans="1:8" x14ac:dyDescent="0.25">
      <c r="A76" s="111" t="s">
        <v>139</v>
      </c>
      <c r="B76" s="410">
        <v>302.25119999999998</v>
      </c>
      <c r="C76" s="410" t="s">
        <v>159</v>
      </c>
      <c r="D76" s="410">
        <v>1096.9936</v>
      </c>
      <c r="E76" s="410">
        <v>119.1579</v>
      </c>
      <c r="F76" s="410">
        <v>172219.7102</v>
      </c>
      <c r="G76" s="411">
        <v>3890.4551000000001</v>
      </c>
      <c r="H76" s="201"/>
    </row>
    <row r="77" spans="1:8" x14ac:dyDescent="0.25">
      <c r="A77" s="111" t="s">
        <v>140</v>
      </c>
      <c r="B77" s="410">
        <v>12.988300000000001</v>
      </c>
      <c r="C77" s="410">
        <v>0.4</v>
      </c>
      <c r="D77" s="410">
        <v>4.3E-3</v>
      </c>
      <c r="E77" s="410">
        <v>0.30709999999999998</v>
      </c>
      <c r="F77" s="410">
        <v>90534.001199999999</v>
      </c>
      <c r="G77" s="411">
        <v>2318.7597999999998</v>
      </c>
      <c r="H77" s="201"/>
    </row>
    <row r="78" spans="1:8" x14ac:dyDescent="0.25">
      <c r="A78" s="111" t="s">
        <v>141</v>
      </c>
      <c r="B78" s="410">
        <v>295.45940000000002</v>
      </c>
      <c r="C78" s="410" t="s">
        <v>159</v>
      </c>
      <c r="D78" s="410">
        <v>5.21E-2</v>
      </c>
      <c r="E78" s="410">
        <v>1523.2349999999999</v>
      </c>
      <c r="F78" s="410">
        <v>24340.8024</v>
      </c>
      <c r="G78" s="411">
        <v>661.72270000000003</v>
      </c>
      <c r="H78" s="201"/>
    </row>
    <row r="79" spans="1:8" x14ac:dyDescent="0.25">
      <c r="A79" s="111" t="s">
        <v>142</v>
      </c>
      <c r="B79" s="410">
        <v>749.87530000000004</v>
      </c>
      <c r="C79" s="410">
        <v>2.9700000000000001E-2</v>
      </c>
      <c r="D79" s="410">
        <v>29.976800000000001</v>
      </c>
      <c r="E79" s="410">
        <v>21.430399999999999</v>
      </c>
      <c r="F79" s="410">
        <v>128769.1407</v>
      </c>
      <c r="G79" s="411">
        <v>3752.1572999999999</v>
      </c>
      <c r="H79" s="201"/>
    </row>
    <row r="80" spans="1:8" x14ac:dyDescent="0.25">
      <c r="A80" s="64" t="s">
        <v>212</v>
      </c>
      <c r="B80" s="412">
        <v>9230.1659999999993</v>
      </c>
      <c r="C80" s="412">
        <v>0.63970000000000005</v>
      </c>
      <c r="D80" s="412">
        <v>1223.4502</v>
      </c>
      <c r="E80" s="412">
        <v>2681.2523000000001</v>
      </c>
      <c r="F80" s="412">
        <v>718485.87699999998</v>
      </c>
      <c r="G80" s="413">
        <v>57311.187400000003</v>
      </c>
      <c r="H80" s="201"/>
    </row>
    <row r="81" spans="1:8" x14ac:dyDescent="0.25">
      <c r="A81" s="111"/>
      <c r="B81" s="410"/>
      <c r="C81" s="410"/>
      <c r="D81" s="410"/>
      <c r="E81" s="410"/>
      <c r="F81" s="410"/>
      <c r="G81" s="411"/>
      <c r="H81" s="201"/>
    </row>
    <row r="82" spans="1:8" x14ac:dyDescent="0.25">
      <c r="A82" s="174" t="s">
        <v>177</v>
      </c>
      <c r="B82" s="410">
        <v>79.849000000000004</v>
      </c>
      <c r="C82" s="410">
        <v>0.03</v>
      </c>
      <c r="D82" s="410" t="s">
        <v>159</v>
      </c>
      <c r="E82" s="410">
        <v>208.2</v>
      </c>
      <c r="F82" s="410">
        <v>71.400000000000006</v>
      </c>
      <c r="G82" s="411">
        <v>618.41999999999996</v>
      </c>
      <c r="H82" s="201"/>
    </row>
    <row r="83" spans="1:8" x14ac:dyDescent="0.25">
      <c r="A83" s="111" t="s">
        <v>143</v>
      </c>
      <c r="B83" s="410">
        <v>105.69</v>
      </c>
      <c r="C83" s="410">
        <v>0.04</v>
      </c>
      <c r="D83" s="410" t="s">
        <v>159</v>
      </c>
      <c r="E83" s="410">
        <v>468.7</v>
      </c>
      <c r="F83" s="410">
        <v>2877.8</v>
      </c>
      <c r="G83" s="411">
        <v>2401.3000000000002</v>
      </c>
      <c r="H83" s="201"/>
    </row>
    <row r="84" spans="1:8" x14ac:dyDescent="0.25">
      <c r="A84" s="64" t="s">
        <v>144</v>
      </c>
      <c r="B84" s="412">
        <v>185.53899999999999</v>
      </c>
      <c r="C84" s="412">
        <v>7.0000000000000007E-2</v>
      </c>
      <c r="D84" s="412" t="s">
        <v>159</v>
      </c>
      <c r="E84" s="412">
        <v>676.9</v>
      </c>
      <c r="F84" s="412">
        <v>2949.2</v>
      </c>
      <c r="G84" s="413">
        <v>3019.72</v>
      </c>
      <c r="H84" s="201"/>
    </row>
    <row r="85" spans="1:8" x14ac:dyDescent="0.25">
      <c r="A85" s="111"/>
      <c r="B85" s="410"/>
      <c r="C85" s="410"/>
      <c r="D85" s="410"/>
      <c r="E85" s="410"/>
      <c r="F85" s="410"/>
      <c r="G85" s="411"/>
      <c r="H85" s="201"/>
    </row>
    <row r="86" spans="1:8" ht="13.8" thickBot="1" x14ac:dyDescent="0.3">
      <c r="A86" s="63" t="s">
        <v>178</v>
      </c>
      <c r="B86" s="378">
        <v>22234.678500000002</v>
      </c>
      <c r="C86" s="378">
        <v>29.321899999999999</v>
      </c>
      <c r="D86" s="378">
        <v>1496.6576</v>
      </c>
      <c r="E86" s="378">
        <v>5957.35</v>
      </c>
      <c r="F86" s="378">
        <v>1254295.5944999999</v>
      </c>
      <c r="G86" s="377">
        <v>166169.61989999999</v>
      </c>
      <c r="H86" s="207"/>
    </row>
    <row r="87" spans="1:8" x14ac:dyDescent="0.25">
      <c r="A87" s="537" t="s">
        <v>476</v>
      </c>
      <c r="B87" s="537"/>
      <c r="C87" s="537"/>
      <c r="D87" s="537"/>
      <c r="H87" s="201"/>
    </row>
    <row r="88" spans="1:8" x14ac:dyDescent="0.25">
      <c r="A88" s="554" t="s">
        <v>358</v>
      </c>
      <c r="B88" s="554"/>
      <c r="C88" s="554"/>
      <c r="D88" s="554"/>
      <c r="E88" s="554"/>
      <c r="F88" s="554"/>
      <c r="G88" s="554"/>
      <c r="H88" s="201"/>
    </row>
    <row r="89" spans="1:8" x14ac:dyDescent="0.25">
      <c r="H89" s="201"/>
    </row>
    <row r="90" spans="1:8" x14ac:dyDescent="0.25">
      <c r="H90" s="201"/>
    </row>
    <row r="91" spans="1:8" x14ac:dyDescent="0.25">
      <c r="H91" s="201"/>
    </row>
  </sheetData>
  <mergeCells count="12">
    <mergeCell ref="F6:F8"/>
    <mergeCell ref="G6:G8"/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</mergeCells>
  <printOptions horizontalCentered="1"/>
  <pageMargins left="0.59055118110236227" right="0.36" top="0.59" bottom="0.19685039370078741" header="0" footer="0"/>
  <pageSetup paperSize="9" scale="6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G129"/>
  <sheetViews>
    <sheetView view="pageBreakPreview" zoomScale="70" zoomScaleNormal="75" zoomScaleSheetLayoutView="70" workbookViewId="0">
      <selection activeCell="H22" sqref="H22"/>
    </sheetView>
  </sheetViews>
  <sheetFormatPr baseColWidth="10" defaultColWidth="11.44140625" defaultRowHeight="13.2" x14ac:dyDescent="0.25"/>
  <cols>
    <col min="1" max="1" width="29.88671875" style="187" customWidth="1"/>
    <col min="2" max="2" width="12.33203125" style="187" customWidth="1"/>
    <col min="3" max="3" width="10" style="187" customWidth="1"/>
    <col min="4" max="4" width="12.33203125" style="187" customWidth="1"/>
    <col min="5" max="5" width="9.88671875" style="187" customWidth="1"/>
    <col min="6" max="6" width="9.33203125" style="187" customWidth="1"/>
    <col min="7" max="7" width="10.5546875" style="187" customWidth="1"/>
    <col min="8" max="8" width="14.88671875" style="187" customWidth="1"/>
    <col min="9" max="9" width="14.33203125" style="187" customWidth="1"/>
    <col min="10" max="10" width="14.44140625" style="187" customWidth="1"/>
    <col min="11" max="11" width="16.6640625" style="187" customWidth="1"/>
    <col min="12" max="15" width="14.44140625" style="187" customWidth="1"/>
    <col min="16" max="16" width="16.44140625" style="199" customWidth="1"/>
    <col min="17" max="17" width="2.109375" style="199" customWidth="1"/>
    <col min="18" max="33" width="11.5546875" style="199" customWidth="1"/>
    <col min="34" max="16384" width="11.44140625" style="187"/>
  </cols>
  <sheetData>
    <row r="1" spans="1:33" ht="17.399999999999999" x14ac:dyDescent="0.3">
      <c r="A1" s="458" t="s">
        <v>218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76"/>
      <c r="R1" s="76"/>
      <c r="S1" s="76"/>
      <c r="T1" s="76"/>
      <c r="U1" s="76"/>
    </row>
    <row r="2" spans="1:33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33" s="199" customFormat="1" ht="30" customHeight="1" x14ac:dyDescent="0.25">
      <c r="A3" s="539" t="s">
        <v>477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75"/>
      <c r="R3" s="75"/>
      <c r="S3" s="75"/>
      <c r="T3" s="75"/>
      <c r="U3" s="75"/>
    </row>
    <row r="4" spans="1:33" ht="13.8" thickBot="1" x14ac:dyDescent="0.3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33" s="209" customFormat="1" ht="34.5" customHeight="1" x14ac:dyDescent="0.25">
      <c r="A5" s="559" t="s">
        <v>181</v>
      </c>
      <c r="B5" s="561" t="s">
        <v>213</v>
      </c>
      <c r="C5" s="562"/>
      <c r="D5" s="561" t="s">
        <v>214</v>
      </c>
      <c r="E5" s="562"/>
      <c r="F5" s="561" t="s">
        <v>76</v>
      </c>
      <c r="G5" s="562"/>
      <c r="H5" s="562" t="s">
        <v>77</v>
      </c>
      <c r="I5" s="568" t="s">
        <v>367</v>
      </c>
      <c r="J5" s="569"/>
      <c r="K5" s="569"/>
      <c r="L5" s="565" t="s">
        <v>317</v>
      </c>
      <c r="M5" s="565" t="s">
        <v>215</v>
      </c>
      <c r="N5" s="565" t="s">
        <v>381</v>
      </c>
      <c r="O5" s="565" t="s">
        <v>79</v>
      </c>
      <c r="P5" s="570" t="s">
        <v>5</v>
      </c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33" s="209" customFormat="1" ht="38.25" customHeight="1" x14ac:dyDescent="0.25">
      <c r="A6" s="560"/>
      <c r="B6" s="563"/>
      <c r="C6" s="564"/>
      <c r="D6" s="563"/>
      <c r="E6" s="564"/>
      <c r="F6" s="563"/>
      <c r="G6" s="564"/>
      <c r="H6" s="580"/>
      <c r="I6" s="573" t="s">
        <v>205</v>
      </c>
      <c r="J6" s="574"/>
      <c r="K6" s="210" t="s">
        <v>207</v>
      </c>
      <c r="L6" s="566"/>
      <c r="M6" s="566"/>
      <c r="N6" s="566"/>
      <c r="O6" s="566"/>
      <c r="P6" s="571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33" s="209" customFormat="1" ht="49.5" customHeight="1" thickBot="1" x14ac:dyDescent="0.3">
      <c r="A7" s="211" t="s">
        <v>93</v>
      </c>
      <c r="B7" s="212" t="s">
        <v>205</v>
      </c>
      <c r="C7" s="212" t="s">
        <v>206</v>
      </c>
      <c r="D7" s="212" t="s">
        <v>205</v>
      </c>
      <c r="E7" s="212" t="s">
        <v>206</v>
      </c>
      <c r="F7" s="212" t="s">
        <v>205</v>
      </c>
      <c r="G7" s="212" t="s">
        <v>206</v>
      </c>
      <c r="H7" s="629"/>
      <c r="I7" s="609" t="s">
        <v>365</v>
      </c>
      <c r="J7" s="212" t="s">
        <v>366</v>
      </c>
      <c r="K7" s="212" t="s">
        <v>368</v>
      </c>
      <c r="L7" s="567"/>
      <c r="M7" s="567"/>
      <c r="N7" s="567"/>
      <c r="O7" s="567"/>
      <c r="P7" s="572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33" ht="22.2" customHeight="1" x14ac:dyDescent="0.25">
      <c r="A8" s="168" t="s">
        <v>179</v>
      </c>
      <c r="B8" s="410">
        <v>20</v>
      </c>
      <c r="C8" s="410">
        <v>34</v>
      </c>
      <c r="D8" s="410">
        <v>3</v>
      </c>
      <c r="E8" s="410" t="s">
        <v>159</v>
      </c>
      <c r="F8" s="410"/>
      <c r="G8" s="410" t="s">
        <v>159</v>
      </c>
      <c r="H8" s="410">
        <v>2</v>
      </c>
      <c r="I8" s="410">
        <v>8</v>
      </c>
      <c r="J8" s="410" t="s">
        <v>159</v>
      </c>
      <c r="K8" s="410">
        <v>12</v>
      </c>
      <c r="L8" s="410" t="s">
        <v>159</v>
      </c>
      <c r="M8" s="410">
        <v>1</v>
      </c>
      <c r="N8" s="410" t="s">
        <v>159</v>
      </c>
      <c r="O8" s="410" t="s">
        <v>159</v>
      </c>
      <c r="P8" s="410">
        <v>80</v>
      </c>
      <c r="Q8" s="416"/>
      <c r="AC8" s="187"/>
      <c r="AD8" s="187"/>
      <c r="AE8" s="187"/>
      <c r="AF8" s="187"/>
      <c r="AG8" s="187"/>
    </row>
    <row r="9" spans="1:33" x14ac:dyDescent="0.25">
      <c r="A9" s="111" t="s">
        <v>94</v>
      </c>
      <c r="B9" s="410">
        <v>104</v>
      </c>
      <c r="C9" s="410">
        <v>64</v>
      </c>
      <c r="D9" s="410">
        <v>24</v>
      </c>
      <c r="E9" s="410" t="s">
        <v>159</v>
      </c>
      <c r="F9" s="410">
        <v>7</v>
      </c>
      <c r="G9" s="410" t="s">
        <v>159</v>
      </c>
      <c r="H9" s="410">
        <v>10</v>
      </c>
      <c r="I9" s="410">
        <v>15</v>
      </c>
      <c r="J9" s="410" t="s">
        <v>159</v>
      </c>
      <c r="K9" s="410">
        <v>10</v>
      </c>
      <c r="L9" s="410">
        <v>4</v>
      </c>
      <c r="M9" s="410">
        <v>13</v>
      </c>
      <c r="N9" s="410" t="s">
        <v>159</v>
      </c>
      <c r="O9" s="410" t="s">
        <v>159</v>
      </c>
      <c r="P9" s="410">
        <v>251</v>
      </c>
      <c r="Q9" s="416"/>
      <c r="AC9" s="187"/>
      <c r="AD9" s="187"/>
      <c r="AE9" s="187"/>
      <c r="AF9" s="187"/>
      <c r="AG9" s="187"/>
    </row>
    <row r="10" spans="1:33" x14ac:dyDescent="0.25">
      <c r="A10" s="174" t="s">
        <v>180</v>
      </c>
      <c r="B10" s="410">
        <v>34</v>
      </c>
      <c r="C10" s="410">
        <v>5</v>
      </c>
      <c r="D10" s="410">
        <v>6</v>
      </c>
      <c r="E10" s="410" t="s">
        <v>159</v>
      </c>
      <c r="F10" s="410" t="s">
        <v>159</v>
      </c>
      <c r="G10" s="410" t="s">
        <v>159</v>
      </c>
      <c r="H10" s="410">
        <v>4</v>
      </c>
      <c r="I10" s="410">
        <v>10</v>
      </c>
      <c r="J10" s="410" t="s">
        <v>159</v>
      </c>
      <c r="K10" s="410" t="s">
        <v>159</v>
      </c>
      <c r="L10" s="410" t="s">
        <v>159</v>
      </c>
      <c r="M10" s="410">
        <v>17</v>
      </c>
      <c r="N10" s="410" t="s">
        <v>159</v>
      </c>
      <c r="O10" s="410" t="s">
        <v>159</v>
      </c>
      <c r="P10" s="410">
        <v>76</v>
      </c>
      <c r="Q10" s="416"/>
      <c r="AC10" s="187"/>
      <c r="AD10" s="187"/>
      <c r="AE10" s="187"/>
      <c r="AF10" s="187"/>
      <c r="AG10" s="187"/>
    </row>
    <row r="11" spans="1:33" x14ac:dyDescent="0.25">
      <c r="A11" s="111" t="s">
        <v>95</v>
      </c>
      <c r="B11" s="410">
        <v>9</v>
      </c>
      <c r="C11" s="410">
        <v>16</v>
      </c>
      <c r="D11" s="410">
        <v>1</v>
      </c>
      <c r="E11" s="410" t="s">
        <v>159</v>
      </c>
      <c r="F11" s="410">
        <v>1</v>
      </c>
      <c r="G11" s="410" t="s">
        <v>159</v>
      </c>
      <c r="H11" s="410">
        <v>1</v>
      </c>
      <c r="I11" s="410">
        <v>3</v>
      </c>
      <c r="J11" s="410" t="s">
        <v>159</v>
      </c>
      <c r="K11" s="410">
        <v>5</v>
      </c>
      <c r="L11" s="410" t="s">
        <v>159</v>
      </c>
      <c r="M11" s="410">
        <v>4</v>
      </c>
      <c r="N11" s="410" t="s">
        <v>159</v>
      </c>
      <c r="O11" s="410" t="s">
        <v>159</v>
      </c>
      <c r="P11" s="410">
        <v>40</v>
      </c>
      <c r="Q11" s="416"/>
      <c r="AC11" s="187"/>
      <c r="AD11" s="187"/>
      <c r="AE11" s="187"/>
      <c r="AF11" s="187"/>
      <c r="AG11" s="187"/>
    </row>
    <row r="12" spans="1:33" x14ac:dyDescent="0.25">
      <c r="A12" s="64" t="s">
        <v>96</v>
      </c>
      <c r="B12" s="412">
        <v>167</v>
      </c>
      <c r="C12" s="412">
        <v>119</v>
      </c>
      <c r="D12" s="412">
        <v>34</v>
      </c>
      <c r="E12" s="412" t="s">
        <v>159</v>
      </c>
      <c r="F12" s="412">
        <v>8</v>
      </c>
      <c r="G12" s="412" t="s">
        <v>159</v>
      </c>
      <c r="H12" s="412">
        <v>17</v>
      </c>
      <c r="I12" s="412">
        <v>36</v>
      </c>
      <c r="J12" s="412" t="s">
        <v>159</v>
      </c>
      <c r="K12" s="412">
        <v>27</v>
      </c>
      <c r="L12" s="412">
        <v>4</v>
      </c>
      <c r="M12" s="412">
        <v>35</v>
      </c>
      <c r="N12" s="412" t="s">
        <v>159</v>
      </c>
      <c r="O12" s="412" t="s">
        <v>159</v>
      </c>
      <c r="P12" s="412">
        <v>447</v>
      </c>
      <c r="Q12" s="416"/>
      <c r="AC12" s="187"/>
      <c r="AD12" s="187"/>
      <c r="AE12" s="187"/>
      <c r="AF12" s="187"/>
      <c r="AG12" s="187"/>
    </row>
    <row r="13" spans="1:33" x14ac:dyDescent="0.25">
      <c r="A13" s="5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6"/>
      <c r="AC13" s="187"/>
      <c r="AD13" s="187"/>
      <c r="AE13" s="187"/>
      <c r="AF13" s="187"/>
      <c r="AG13" s="187"/>
    </row>
    <row r="14" spans="1:33" x14ac:dyDescent="0.25">
      <c r="A14" s="64" t="s">
        <v>97</v>
      </c>
      <c r="B14" s="412">
        <v>161</v>
      </c>
      <c r="C14" s="412">
        <v>53</v>
      </c>
      <c r="D14" s="412">
        <v>25</v>
      </c>
      <c r="E14" s="412" t="s">
        <v>159</v>
      </c>
      <c r="F14" s="412">
        <v>15</v>
      </c>
      <c r="G14" s="412" t="s">
        <v>159</v>
      </c>
      <c r="H14" s="412" t="s">
        <v>159</v>
      </c>
      <c r="I14" s="412" t="s">
        <v>159</v>
      </c>
      <c r="J14" s="412" t="s">
        <v>159</v>
      </c>
      <c r="K14" s="412">
        <v>6</v>
      </c>
      <c r="L14" s="412">
        <v>14</v>
      </c>
      <c r="M14" s="412">
        <v>9</v>
      </c>
      <c r="N14" s="412" t="s">
        <v>159</v>
      </c>
      <c r="O14" s="412" t="s">
        <v>159</v>
      </c>
      <c r="P14" s="412">
        <v>283</v>
      </c>
      <c r="Q14" s="416"/>
      <c r="AC14" s="187"/>
      <c r="AD14" s="187"/>
      <c r="AE14" s="187"/>
      <c r="AF14" s="187"/>
      <c r="AG14" s="187"/>
    </row>
    <row r="15" spans="1:33" x14ac:dyDescent="0.25">
      <c r="A15" s="111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6"/>
      <c r="AC15" s="187"/>
      <c r="AD15" s="187"/>
      <c r="AE15" s="187"/>
      <c r="AF15" s="187"/>
      <c r="AG15" s="187"/>
    </row>
    <row r="16" spans="1:33" x14ac:dyDescent="0.25">
      <c r="A16" s="64" t="s">
        <v>98</v>
      </c>
      <c r="B16" s="412">
        <v>61</v>
      </c>
      <c r="C16" s="412">
        <v>25</v>
      </c>
      <c r="D16" s="412">
        <v>7</v>
      </c>
      <c r="E16" s="412" t="s">
        <v>159</v>
      </c>
      <c r="F16" s="412">
        <v>3</v>
      </c>
      <c r="G16" s="412" t="s">
        <v>159</v>
      </c>
      <c r="H16" s="412">
        <v>1</v>
      </c>
      <c r="I16" s="412" t="s">
        <v>159</v>
      </c>
      <c r="J16" s="412" t="s">
        <v>159</v>
      </c>
      <c r="K16" s="412">
        <v>9</v>
      </c>
      <c r="L16" s="412">
        <v>22</v>
      </c>
      <c r="M16" s="412">
        <v>9</v>
      </c>
      <c r="N16" s="412" t="s">
        <v>159</v>
      </c>
      <c r="O16" s="412" t="s">
        <v>159</v>
      </c>
      <c r="P16" s="412">
        <v>137</v>
      </c>
      <c r="Q16" s="416"/>
      <c r="AC16" s="187"/>
      <c r="AD16" s="187"/>
      <c r="AE16" s="187"/>
      <c r="AF16" s="187"/>
      <c r="AG16" s="187"/>
    </row>
    <row r="17" spans="1:33" x14ac:dyDescent="0.25">
      <c r="A17" s="111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6"/>
      <c r="AC17" s="187"/>
      <c r="AD17" s="187"/>
      <c r="AE17" s="187"/>
      <c r="AF17" s="187"/>
      <c r="AG17" s="187"/>
    </row>
    <row r="18" spans="1:33" x14ac:dyDescent="0.25">
      <c r="A18" s="111" t="s">
        <v>231</v>
      </c>
      <c r="B18" s="410">
        <v>10</v>
      </c>
      <c r="C18" s="410" t="s">
        <v>159</v>
      </c>
      <c r="D18" s="410">
        <v>4</v>
      </c>
      <c r="E18" s="410" t="s">
        <v>159</v>
      </c>
      <c r="F18" s="410" t="s">
        <v>159</v>
      </c>
      <c r="G18" s="410" t="s">
        <v>159</v>
      </c>
      <c r="H18" s="410" t="s">
        <v>159</v>
      </c>
      <c r="I18" s="410">
        <v>2</v>
      </c>
      <c r="J18" s="410" t="s">
        <v>159</v>
      </c>
      <c r="K18" s="410">
        <v>1</v>
      </c>
      <c r="L18" s="410">
        <v>5</v>
      </c>
      <c r="M18" s="410">
        <v>1</v>
      </c>
      <c r="N18" s="410" t="s">
        <v>159</v>
      </c>
      <c r="O18" s="410" t="s">
        <v>159</v>
      </c>
      <c r="P18" s="410">
        <v>23</v>
      </c>
      <c r="Q18" s="416"/>
      <c r="AC18" s="187"/>
      <c r="AD18" s="187"/>
      <c r="AE18" s="187"/>
      <c r="AF18" s="187"/>
      <c r="AG18" s="187"/>
    </row>
    <row r="19" spans="1:33" x14ac:dyDescent="0.25">
      <c r="A19" s="111" t="s">
        <v>99</v>
      </c>
      <c r="B19" s="410">
        <v>16</v>
      </c>
      <c r="C19" s="410">
        <v>5</v>
      </c>
      <c r="D19" s="410">
        <v>10</v>
      </c>
      <c r="E19" s="410">
        <v>6</v>
      </c>
      <c r="F19" s="410" t="s">
        <v>159</v>
      </c>
      <c r="G19" s="410">
        <v>1</v>
      </c>
      <c r="H19" s="410">
        <v>2</v>
      </c>
      <c r="I19" s="410" t="s">
        <v>159</v>
      </c>
      <c r="J19" s="410" t="s">
        <v>159</v>
      </c>
      <c r="K19" s="410">
        <v>7</v>
      </c>
      <c r="L19" s="410">
        <v>4</v>
      </c>
      <c r="M19" s="410">
        <v>3</v>
      </c>
      <c r="N19" s="410" t="s">
        <v>159</v>
      </c>
      <c r="O19" s="410" t="s">
        <v>159</v>
      </c>
      <c r="P19" s="410">
        <v>54</v>
      </c>
      <c r="Q19" s="416"/>
      <c r="AC19" s="187"/>
      <c r="AD19" s="187"/>
      <c r="AE19" s="187"/>
      <c r="AF19" s="187"/>
      <c r="AG19" s="187"/>
    </row>
    <row r="20" spans="1:33" x14ac:dyDescent="0.25">
      <c r="A20" s="111" t="s">
        <v>100</v>
      </c>
      <c r="B20" s="410">
        <v>15</v>
      </c>
      <c r="C20" s="410">
        <v>4</v>
      </c>
      <c r="D20" s="410">
        <v>8</v>
      </c>
      <c r="E20" s="410">
        <v>3</v>
      </c>
      <c r="F20" s="410">
        <v>2</v>
      </c>
      <c r="G20" s="410" t="s">
        <v>159</v>
      </c>
      <c r="H20" s="410">
        <v>2</v>
      </c>
      <c r="I20" s="410" t="s">
        <v>159</v>
      </c>
      <c r="J20" s="410" t="s">
        <v>159</v>
      </c>
      <c r="K20" s="410">
        <v>11</v>
      </c>
      <c r="L20" s="410">
        <v>5</v>
      </c>
      <c r="M20" s="410" t="s">
        <v>159</v>
      </c>
      <c r="N20" s="410" t="s">
        <v>159</v>
      </c>
      <c r="O20" s="410">
        <v>4</v>
      </c>
      <c r="P20" s="410">
        <v>54</v>
      </c>
      <c r="Q20" s="416"/>
      <c r="AC20" s="187"/>
      <c r="AD20" s="187"/>
      <c r="AE20" s="187"/>
      <c r="AF20" s="187"/>
      <c r="AG20" s="187"/>
    </row>
    <row r="21" spans="1:33" x14ac:dyDescent="0.25">
      <c r="A21" s="64" t="s">
        <v>232</v>
      </c>
      <c r="B21" s="412">
        <v>41</v>
      </c>
      <c r="C21" s="412">
        <v>9</v>
      </c>
      <c r="D21" s="412">
        <v>22</v>
      </c>
      <c r="E21" s="412">
        <v>9</v>
      </c>
      <c r="F21" s="412">
        <v>2</v>
      </c>
      <c r="G21" s="412">
        <v>1</v>
      </c>
      <c r="H21" s="412">
        <v>4</v>
      </c>
      <c r="I21" s="412">
        <v>2</v>
      </c>
      <c r="J21" s="412" t="s">
        <v>159</v>
      </c>
      <c r="K21" s="412">
        <v>19</v>
      </c>
      <c r="L21" s="412">
        <v>14</v>
      </c>
      <c r="M21" s="412">
        <v>4</v>
      </c>
      <c r="N21" s="412" t="s">
        <v>159</v>
      </c>
      <c r="O21" s="412">
        <v>4</v>
      </c>
      <c r="P21" s="412">
        <v>131</v>
      </c>
      <c r="Q21" s="416"/>
      <c r="AC21" s="187"/>
      <c r="AD21" s="187"/>
      <c r="AE21" s="187"/>
      <c r="AF21" s="187"/>
      <c r="AG21" s="187"/>
    </row>
    <row r="22" spans="1:33" x14ac:dyDescent="0.25">
      <c r="A22" s="111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6"/>
      <c r="AC22" s="187"/>
      <c r="AD22" s="187"/>
      <c r="AE22" s="187"/>
      <c r="AF22" s="187"/>
      <c r="AG22" s="187"/>
    </row>
    <row r="23" spans="1:33" x14ac:dyDescent="0.25">
      <c r="A23" s="64" t="s">
        <v>101</v>
      </c>
      <c r="B23" s="412">
        <v>15</v>
      </c>
      <c r="C23" s="412">
        <v>2</v>
      </c>
      <c r="D23" s="412">
        <v>20</v>
      </c>
      <c r="E23" s="412">
        <v>6</v>
      </c>
      <c r="F23" s="412">
        <v>7</v>
      </c>
      <c r="G23" s="412">
        <v>2</v>
      </c>
      <c r="H23" s="412" t="s">
        <v>159</v>
      </c>
      <c r="I23" s="412">
        <v>1</v>
      </c>
      <c r="J23" s="412" t="s">
        <v>159</v>
      </c>
      <c r="K23" s="412">
        <v>9</v>
      </c>
      <c r="L23" s="412">
        <v>33</v>
      </c>
      <c r="M23" s="412">
        <v>7</v>
      </c>
      <c r="N23" s="412" t="s">
        <v>159</v>
      </c>
      <c r="O23" s="412" t="s">
        <v>159</v>
      </c>
      <c r="P23" s="412">
        <v>102</v>
      </c>
      <c r="Q23" s="416"/>
      <c r="AC23" s="187"/>
      <c r="AD23" s="187"/>
      <c r="AE23" s="187"/>
      <c r="AF23" s="187"/>
      <c r="AG23" s="187"/>
    </row>
    <row r="24" spans="1:33" x14ac:dyDescent="0.25">
      <c r="A24" s="111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6"/>
      <c r="AC24" s="187"/>
      <c r="AD24" s="187"/>
      <c r="AE24" s="187"/>
      <c r="AF24" s="187"/>
      <c r="AG24" s="187"/>
    </row>
    <row r="25" spans="1:33" x14ac:dyDescent="0.25">
      <c r="A25" s="64" t="s">
        <v>102</v>
      </c>
      <c r="B25" s="412">
        <v>1</v>
      </c>
      <c r="C25" s="412" t="s">
        <v>313</v>
      </c>
      <c r="D25" s="412" t="s">
        <v>313</v>
      </c>
      <c r="E25" s="412" t="s">
        <v>313</v>
      </c>
      <c r="F25" s="412" t="s">
        <v>313</v>
      </c>
      <c r="G25" s="412" t="s">
        <v>313</v>
      </c>
      <c r="H25" s="412">
        <v>1</v>
      </c>
      <c r="I25" s="412" t="s">
        <v>159</v>
      </c>
      <c r="J25" s="412" t="s">
        <v>159</v>
      </c>
      <c r="K25" s="412">
        <v>2</v>
      </c>
      <c r="L25" s="412" t="s">
        <v>159</v>
      </c>
      <c r="M25" s="412">
        <v>3</v>
      </c>
      <c r="N25" s="412" t="s">
        <v>159</v>
      </c>
      <c r="O25" s="412" t="s">
        <v>159</v>
      </c>
      <c r="P25" s="412">
        <v>7</v>
      </c>
      <c r="Q25" s="416"/>
      <c r="AC25" s="187"/>
      <c r="AD25" s="187"/>
      <c r="AE25" s="187"/>
      <c r="AF25" s="187"/>
      <c r="AG25" s="187"/>
    </row>
    <row r="26" spans="1:33" x14ac:dyDescent="0.25">
      <c r="A26" s="111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6"/>
      <c r="AC26" s="187"/>
      <c r="AD26" s="187"/>
      <c r="AE26" s="187"/>
      <c r="AF26" s="187"/>
      <c r="AG26" s="187"/>
    </row>
    <row r="27" spans="1:33" x14ac:dyDescent="0.25">
      <c r="A27" s="111" t="s">
        <v>103</v>
      </c>
      <c r="B27" s="410">
        <v>5</v>
      </c>
      <c r="C27" s="410" t="s">
        <v>159</v>
      </c>
      <c r="D27" s="410">
        <v>5</v>
      </c>
      <c r="E27" s="410" t="s">
        <v>159</v>
      </c>
      <c r="F27" s="410" t="s">
        <v>159</v>
      </c>
      <c r="G27" s="410" t="s">
        <v>159</v>
      </c>
      <c r="H27" s="410" t="s">
        <v>159</v>
      </c>
      <c r="I27" s="410">
        <v>1</v>
      </c>
      <c r="J27" s="410" t="s">
        <v>159</v>
      </c>
      <c r="K27" s="410">
        <v>3</v>
      </c>
      <c r="L27" s="410" t="s">
        <v>159</v>
      </c>
      <c r="M27" s="410">
        <v>1</v>
      </c>
      <c r="N27" s="410" t="s">
        <v>159</v>
      </c>
      <c r="O27" s="410" t="s">
        <v>159</v>
      </c>
      <c r="P27" s="410">
        <v>15</v>
      </c>
      <c r="Q27" s="416"/>
      <c r="AC27" s="187"/>
      <c r="AD27" s="187"/>
      <c r="AE27" s="187"/>
      <c r="AF27" s="187"/>
      <c r="AG27" s="187"/>
    </row>
    <row r="28" spans="1:33" x14ac:dyDescent="0.25">
      <c r="A28" s="111" t="s">
        <v>104</v>
      </c>
      <c r="B28" s="410">
        <v>3</v>
      </c>
      <c r="C28" s="410" t="s">
        <v>159</v>
      </c>
      <c r="D28" s="410">
        <v>5</v>
      </c>
      <c r="E28" s="410" t="s">
        <v>159</v>
      </c>
      <c r="F28" s="410">
        <v>2</v>
      </c>
      <c r="G28" s="410" t="s">
        <v>159</v>
      </c>
      <c r="H28" s="410">
        <v>3</v>
      </c>
      <c r="I28" s="410" t="s">
        <v>159</v>
      </c>
      <c r="J28" s="410" t="s">
        <v>159</v>
      </c>
      <c r="K28" s="410">
        <v>2</v>
      </c>
      <c r="L28" s="410" t="s">
        <v>159</v>
      </c>
      <c r="M28" s="410" t="s">
        <v>159</v>
      </c>
      <c r="N28" s="410" t="s">
        <v>159</v>
      </c>
      <c r="O28" s="410" t="s">
        <v>159</v>
      </c>
      <c r="P28" s="410">
        <v>15</v>
      </c>
      <c r="Q28" s="416"/>
      <c r="AC28" s="187"/>
      <c r="AD28" s="187"/>
      <c r="AE28" s="187"/>
      <c r="AF28" s="187"/>
      <c r="AG28" s="187"/>
    </row>
    <row r="29" spans="1:33" x14ac:dyDescent="0.25">
      <c r="A29" s="111" t="s">
        <v>105</v>
      </c>
      <c r="B29" s="410">
        <v>1</v>
      </c>
      <c r="C29" s="410">
        <v>1</v>
      </c>
      <c r="D29" s="410">
        <v>5</v>
      </c>
      <c r="E29" s="410" t="s">
        <v>159</v>
      </c>
      <c r="F29" s="410" t="s">
        <v>159</v>
      </c>
      <c r="G29" s="410" t="s">
        <v>159</v>
      </c>
      <c r="H29" s="410">
        <v>5</v>
      </c>
      <c r="I29" s="410" t="s">
        <v>159</v>
      </c>
      <c r="J29" s="410" t="s">
        <v>159</v>
      </c>
      <c r="K29" s="410">
        <v>2</v>
      </c>
      <c r="L29" s="410" t="s">
        <v>159</v>
      </c>
      <c r="M29" s="410" t="s">
        <v>159</v>
      </c>
      <c r="N29" s="410" t="s">
        <v>159</v>
      </c>
      <c r="O29" s="410" t="s">
        <v>159</v>
      </c>
      <c r="P29" s="410">
        <v>14</v>
      </c>
      <c r="Q29" s="416"/>
      <c r="AC29" s="187"/>
      <c r="AD29" s="187"/>
      <c r="AE29" s="187"/>
      <c r="AF29" s="187"/>
      <c r="AG29" s="187"/>
    </row>
    <row r="30" spans="1:33" x14ac:dyDescent="0.25">
      <c r="A30" s="64" t="s">
        <v>233</v>
      </c>
      <c r="B30" s="412">
        <v>9</v>
      </c>
      <c r="C30" s="412">
        <v>1</v>
      </c>
      <c r="D30" s="412">
        <v>15</v>
      </c>
      <c r="E30" s="412" t="s">
        <v>159</v>
      </c>
      <c r="F30" s="412">
        <v>2</v>
      </c>
      <c r="G30" s="412" t="s">
        <v>159</v>
      </c>
      <c r="H30" s="412">
        <v>8</v>
      </c>
      <c r="I30" s="412">
        <v>1</v>
      </c>
      <c r="J30" s="412" t="s">
        <v>159</v>
      </c>
      <c r="K30" s="412">
        <v>7</v>
      </c>
      <c r="L30" s="412" t="s">
        <v>159</v>
      </c>
      <c r="M30" s="412">
        <v>1</v>
      </c>
      <c r="N30" s="412" t="s">
        <v>159</v>
      </c>
      <c r="O30" s="412" t="s">
        <v>159</v>
      </c>
      <c r="P30" s="412">
        <v>44</v>
      </c>
      <c r="Q30" s="416"/>
      <c r="AC30" s="187"/>
      <c r="AD30" s="187"/>
      <c r="AE30" s="187"/>
      <c r="AF30" s="187"/>
      <c r="AG30" s="187"/>
    </row>
    <row r="31" spans="1:33" x14ac:dyDescent="0.25">
      <c r="A31" s="111"/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6"/>
      <c r="AC31" s="187"/>
      <c r="AD31" s="187"/>
      <c r="AE31" s="187"/>
      <c r="AF31" s="187"/>
      <c r="AG31" s="187"/>
    </row>
    <row r="32" spans="1:33" x14ac:dyDescent="0.25">
      <c r="A32" s="111" t="s">
        <v>106</v>
      </c>
      <c r="B32" s="410">
        <v>81</v>
      </c>
      <c r="C32" s="410">
        <v>4</v>
      </c>
      <c r="D32" s="410">
        <v>17</v>
      </c>
      <c r="E32" s="410">
        <v>1</v>
      </c>
      <c r="F32" s="410">
        <v>13</v>
      </c>
      <c r="G32" s="410">
        <v>6</v>
      </c>
      <c r="H32" s="410">
        <v>5</v>
      </c>
      <c r="I32" s="410">
        <v>23</v>
      </c>
      <c r="J32" s="410">
        <v>7</v>
      </c>
      <c r="K32" s="410">
        <v>19</v>
      </c>
      <c r="L32" s="410">
        <v>7</v>
      </c>
      <c r="M32" s="410">
        <v>4</v>
      </c>
      <c r="N32" s="410">
        <v>2</v>
      </c>
      <c r="O32" s="410" t="s">
        <v>159</v>
      </c>
      <c r="P32" s="410">
        <v>189</v>
      </c>
      <c r="Q32" s="416"/>
      <c r="AC32" s="187"/>
      <c r="AD32" s="187"/>
      <c r="AE32" s="187"/>
      <c r="AF32" s="187"/>
      <c r="AG32" s="187"/>
    </row>
    <row r="33" spans="1:33" x14ac:dyDescent="0.25">
      <c r="A33" s="111" t="s">
        <v>107</v>
      </c>
      <c r="B33" s="410">
        <v>158</v>
      </c>
      <c r="C33" s="410">
        <v>7</v>
      </c>
      <c r="D33" s="410">
        <v>34</v>
      </c>
      <c r="E33" s="410">
        <v>4</v>
      </c>
      <c r="F33" s="410">
        <v>19</v>
      </c>
      <c r="G33" s="410">
        <v>3</v>
      </c>
      <c r="H33" s="410">
        <v>3</v>
      </c>
      <c r="I33" s="410">
        <v>12</v>
      </c>
      <c r="J33" s="410" t="s">
        <v>159</v>
      </c>
      <c r="K33" s="410">
        <v>26</v>
      </c>
      <c r="L33" s="410">
        <v>39</v>
      </c>
      <c r="M33" s="410">
        <v>6</v>
      </c>
      <c r="N33" s="410" t="s">
        <v>159</v>
      </c>
      <c r="O33" s="410">
        <v>1</v>
      </c>
      <c r="P33" s="410">
        <v>312</v>
      </c>
      <c r="Q33" s="416"/>
      <c r="AC33" s="187"/>
      <c r="AD33" s="187"/>
      <c r="AE33" s="187"/>
      <c r="AF33" s="187"/>
      <c r="AG33" s="187"/>
    </row>
    <row r="34" spans="1:33" x14ac:dyDescent="0.25">
      <c r="A34" s="111" t="s">
        <v>108</v>
      </c>
      <c r="B34" s="410">
        <v>260</v>
      </c>
      <c r="C34" s="410">
        <v>3</v>
      </c>
      <c r="D34" s="410">
        <v>48</v>
      </c>
      <c r="E34" s="410" t="s">
        <v>159</v>
      </c>
      <c r="F34" s="410">
        <v>44</v>
      </c>
      <c r="G34" s="410">
        <v>7</v>
      </c>
      <c r="H34" s="410">
        <v>4</v>
      </c>
      <c r="I34" s="410">
        <v>5</v>
      </c>
      <c r="J34" s="410" t="s">
        <v>159</v>
      </c>
      <c r="K34" s="410">
        <v>8</v>
      </c>
      <c r="L34" s="410">
        <v>56</v>
      </c>
      <c r="M34" s="410">
        <v>1</v>
      </c>
      <c r="N34" s="410">
        <v>1</v>
      </c>
      <c r="O34" s="410" t="s">
        <v>159</v>
      </c>
      <c r="P34" s="410">
        <v>437</v>
      </c>
      <c r="Q34" s="416"/>
      <c r="AC34" s="187"/>
      <c r="AD34" s="187"/>
      <c r="AE34" s="187"/>
      <c r="AF34" s="187"/>
      <c r="AG34" s="187"/>
    </row>
    <row r="35" spans="1:33" x14ac:dyDescent="0.25">
      <c r="A35" s="111" t="s">
        <v>109</v>
      </c>
      <c r="B35" s="410">
        <v>1</v>
      </c>
      <c r="C35" s="410" t="s">
        <v>159</v>
      </c>
      <c r="D35" s="410">
        <v>5</v>
      </c>
      <c r="E35" s="410" t="s">
        <v>159</v>
      </c>
      <c r="F35" s="410">
        <v>7</v>
      </c>
      <c r="G35" s="410">
        <v>2</v>
      </c>
      <c r="H35" s="410">
        <v>4</v>
      </c>
      <c r="I35" s="410">
        <v>4</v>
      </c>
      <c r="J35" s="410" t="s">
        <v>159</v>
      </c>
      <c r="K35" s="410">
        <v>8</v>
      </c>
      <c r="L35" s="410">
        <v>1</v>
      </c>
      <c r="M35" s="410">
        <v>1</v>
      </c>
      <c r="N35" s="410" t="s">
        <v>159</v>
      </c>
      <c r="O35" s="410" t="s">
        <v>159</v>
      </c>
      <c r="P35" s="410">
        <v>33</v>
      </c>
      <c r="Q35" s="416"/>
      <c r="AC35" s="187"/>
      <c r="AD35" s="187"/>
      <c r="AE35" s="187"/>
      <c r="AF35" s="187"/>
      <c r="AG35" s="187"/>
    </row>
    <row r="36" spans="1:33" x14ac:dyDescent="0.25">
      <c r="A36" s="64" t="s">
        <v>110</v>
      </c>
      <c r="B36" s="412">
        <v>500</v>
      </c>
      <c r="C36" s="412">
        <v>14</v>
      </c>
      <c r="D36" s="412">
        <v>104</v>
      </c>
      <c r="E36" s="412">
        <v>5</v>
      </c>
      <c r="F36" s="412">
        <v>83</v>
      </c>
      <c r="G36" s="412">
        <v>18</v>
      </c>
      <c r="H36" s="412">
        <v>16</v>
      </c>
      <c r="I36" s="412">
        <v>44</v>
      </c>
      <c r="J36" s="412">
        <v>7</v>
      </c>
      <c r="K36" s="412">
        <v>61</v>
      </c>
      <c r="L36" s="412">
        <v>103</v>
      </c>
      <c r="M36" s="412">
        <v>12</v>
      </c>
      <c r="N36" s="412">
        <v>3</v>
      </c>
      <c r="O36" s="412">
        <v>1</v>
      </c>
      <c r="P36" s="412">
        <v>971</v>
      </c>
      <c r="Q36" s="416"/>
      <c r="AC36" s="187"/>
      <c r="AD36" s="187"/>
      <c r="AE36" s="187"/>
      <c r="AF36" s="187"/>
      <c r="AG36" s="187"/>
    </row>
    <row r="37" spans="1:33" x14ac:dyDescent="0.25">
      <c r="A37" s="111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6"/>
      <c r="AC37" s="187"/>
      <c r="AD37" s="187"/>
      <c r="AE37" s="187"/>
      <c r="AF37" s="187"/>
      <c r="AG37" s="187"/>
    </row>
    <row r="38" spans="1:33" x14ac:dyDescent="0.25">
      <c r="A38" s="64" t="s">
        <v>111</v>
      </c>
      <c r="B38" s="412">
        <v>49</v>
      </c>
      <c r="C38" s="412">
        <v>4</v>
      </c>
      <c r="D38" s="412">
        <v>140</v>
      </c>
      <c r="E38" s="412">
        <v>3</v>
      </c>
      <c r="F38" s="412">
        <v>9</v>
      </c>
      <c r="G38" s="412">
        <v>4</v>
      </c>
      <c r="H38" s="412">
        <v>34</v>
      </c>
      <c r="I38" s="412">
        <v>4</v>
      </c>
      <c r="J38" s="412">
        <v>4</v>
      </c>
      <c r="K38" s="412">
        <v>41</v>
      </c>
      <c r="L38" s="412">
        <v>4</v>
      </c>
      <c r="M38" s="412">
        <v>5</v>
      </c>
      <c r="N38" s="412" t="s">
        <v>159</v>
      </c>
      <c r="O38" s="412">
        <v>1</v>
      </c>
      <c r="P38" s="412">
        <v>302</v>
      </c>
      <c r="Q38" s="416"/>
      <c r="AC38" s="187"/>
      <c r="AD38" s="187"/>
      <c r="AE38" s="187"/>
      <c r="AF38" s="187"/>
      <c r="AG38" s="187"/>
    </row>
    <row r="39" spans="1:33" x14ac:dyDescent="0.25">
      <c r="A39" s="111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6"/>
      <c r="AC39" s="187"/>
      <c r="AD39" s="187"/>
      <c r="AE39" s="187"/>
      <c r="AF39" s="187"/>
      <c r="AG39" s="187"/>
    </row>
    <row r="40" spans="1:33" x14ac:dyDescent="0.25">
      <c r="A40" s="111" t="s">
        <v>234</v>
      </c>
      <c r="B40" s="410">
        <v>8</v>
      </c>
      <c r="C40" s="410" t="s">
        <v>159</v>
      </c>
      <c r="D40" s="410" t="s">
        <v>159</v>
      </c>
      <c r="E40" s="410" t="s">
        <v>159</v>
      </c>
      <c r="F40" s="410" t="s">
        <v>159</v>
      </c>
      <c r="G40" s="410" t="s">
        <v>159</v>
      </c>
      <c r="H40" s="410">
        <v>2</v>
      </c>
      <c r="I40" s="410">
        <v>1</v>
      </c>
      <c r="J40" s="410">
        <v>1</v>
      </c>
      <c r="K40" s="410">
        <v>5</v>
      </c>
      <c r="L40" s="410" t="s">
        <v>159</v>
      </c>
      <c r="M40" s="410">
        <v>2</v>
      </c>
      <c r="N40" s="410" t="s">
        <v>159</v>
      </c>
      <c r="O40" s="410" t="s">
        <v>159</v>
      </c>
      <c r="P40" s="410">
        <v>19</v>
      </c>
      <c r="Q40" s="416"/>
      <c r="AC40" s="187"/>
      <c r="AD40" s="187"/>
      <c r="AE40" s="187"/>
      <c r="AF40" s="187"/>
      <c r="AG40" s="187"/>
    </row>
    <row r="41" spans="1:33" x14ac:dyDescent="0.25">
      <c r="A41" s="111" t="s">
        <v>112</v>
      </c>
      <c r="B41" s="410">
        <v>2</v>
      </c>
      <c r="C41" s="410" t="s">
        <v>159</v>
      </c>
      <c r="D41" s="410">
        <v>2</v>
      </c>
      <c r="E41" s="410">
        <v>1</v>
      </c>
      <c r="F41" s="410">
        <v>1</v>
      </c>
      <c r="G41" s="410">
        <v>1</v>
      </c>
      <c r="H41" s="410" t="s">
        <v>159</v>
      </c>
      <c r="I41" s="410">
        <v>1</v>
      </c>
      <c r="J41" s="410" t="s">
        <v>159</v>
      </c>
      <c r="K41" s="410">
        <v>2</v>
      </c>
      <c r="L41" s="410" t="s">
        <v>159</v>
      </c>
      <c r="M41" s="410">
        <v>3</v>
      </c>
      <c r="N41" s="410" t="s">
        <v>159</v>
      </c>
      <c r="O41" s="410" t="s">
        <v>159</v>
      </c>
      <c r="P41" s="410">
        <v>13</v>
      </c>
      <c r="Q41" s="416"/>
      <c r="AC41" s="187"/>
      <c r="AD41" s="187"/>
      <c r="AE41" s="187"/>
      <c r="AF41" s="187"/>
      <c r="AG41" s="187"/>
    </row>
    <row r="42" spans="1:33" x14ac:dyDescent="0.25">
      <c r="A42" s="111" t="s">
        <v>113</v>
      </c>
      <c r="B42" s="410">
        <v>12</v>
      </c>
      <c r="C42" s="410" t="s">
        <v>159</v>
      </c>
      <c r="D42" s="410">
        <v>1</v>
      </c>
      <c r="E42" s="410" t="s">
        <v>159</v>
      </c>
      <c r="F42" s="410" t="s">
        <v>159</v>
      </c>
      <c r="G42" s="410">
        <v>2</v>
      </c>
      <c r="H42" s="410" t="s">
        <v>159</v>
      </c>
      <c r="I42" s="410" t="s">
        <v>159</v>
      </c>
      <c r="J42" s="410" t="s">
        <v>159</v>
      </c>
      <c r="K42" s="410" t="s">
        <v>159</v>
      </c>
      <c r="L42" s="410" t="s">
        <v>159</v>
      </c>
      <c r="M42" s="410">
        <v>23</v>
      </c>
      <c r="N42" s="410" t="s">
        <v>159</v>
      </c>
      <c r="O42" s="410" t="s">
        <v>159</v>
      </c>
      <c r="P42" s="410">
        <v>38</v>
      </c>
      <c r="Q42" s="416"/>
      <c r="AC42" s="187"/>
      <c r="AD42" s="187"/>
      <c r="AE42" s="187"/>
      <c r="AF42" s="187"/>
      <c r="AG42" s="187"/>
    </row>
    <row r="43" spans="1:33" x14ac:dyDescent="0.25">
      <c r="A43" s="111" t="s">
        <v>114</v>
      </c>
      <c r="B43" s="410">
        <v>1</v>
      </c>
      <c r="C43" s="410" t="s">
        <v>159</v>
      </c>
      <c r="D43" s="410">
        <v>3</v>
      </c>
      <c r="E43" s="410" t="s">
        <v>159</v>
      </c>
      <c r="F43" s="410" t="s">
        <v>159</v>
      </c>
      <c r="G43" s="410" t="s">
        <v>159</v>
      </c>
      <c r="H43" s="410" t="s">
        <v>159</v>
      </c>
      <c r="I43" s="410">
        <v>2</v>
      </c>
      <c r="J43" s="410" t="s">
        <v>159</v>
      </c>
      <c r="K43" s="410" t="s">
        <v>159</v>
      </c>
      <c r="L43" s="410" t="s">
        <v>159</v>
      </c>
      <c r="M43" s="410">
        <v>1</v>
      </c>
      <c r="N43" s="410" t="s">
        <v>159</v>
      </c>
      <c r="O43" s="410" t="s">
        <v>159</v>
      </c>
      <c r="P43" s="410">
        <v>7</v>
      </c>
      <c r="Q43" s="416"/>
      <c r="AC43" s="187"/>
      <c r="AD43" s="187"/>
      <c r="AE43" s="187"/>
      <c r="AF43" s="187"/>
      <c r="AG43" s="187"/>
    </row>
    <row r="44" spans="1:33" x14ac:dyDescent="0.25">
      <c r="A44" s="111" t="s">
        <v>115</v>
      </c>
      <c r="B44" s="410">
        <v>3</v>
      </c>
      <c r="C44" s="410" t="s">
        <v>159</v>
      </c>
      <c r="D44" s="410">
        <v>1</v>
      </c>
      <c r="E44" s="410">
        <v>1</v>
      </c>
      <c r="F44" s="410" t="s">
        <v>159</v>
      </c>
      <c r="G44" s="410" t="s">
        <v>159</v>
      </c>
      <c r="H44" s="410" t="s">
        <v>159</v>
      </c>
      <c r="I44" s="410" t="s">
        <v>159</v>
      </c>
      <c r="J44" s="410" t="s">
        <v>159</v>
      </c>
      <c r="K44" s="410">
        <v>1</v>
      </c>
      <c r="L44" s="410" t="s">
        <v>159</v>
      </c>
      <c r="M44" s="410">
        <v>3</v>
      </c>
      <c r="N44" s="410" t="s">
        <v>159</v>
      </c>
      <c r="O44" s="410">
        <v>1</v>
      </c>
      <c r="P44" s="410">
        <v>10</v>
      </c>
      <c r="Q44" s="416"/>
      <c r="AC44" s="187"/>
      <c r="AD44" s="187"/>
      <c r="AE44" s="187"/>
      <c r="AF44" s="187"/>
      <c r="AG44" s="187"/>
    </row>
    <row r="45" spans="1:33" x14ac:dyDescent="0.25">
      <c r="A45" s="111" t="s">
        <v>116</v>
      </c>
      <c r="B45" s="410">
        <v>6</v>
      </c>
      <c r="C45" s="410" t="s">
        <v>159</v>
      </c>
      <c r="D45" s="410">
        <v>2</v>
      </c>
      <c r="E45" s="410">
        <v>2</v>
      </c>
      <c r="F45" s="410" t="s">
        <v>159</v>
      </c>
      <c r="G45" s="410" t="s">
        <v>159</v>
      </c>
      <c r="H45" s="410" t="s">
        <v>159</v>
      </c>
      <c r="I45" s="410">
        <v>1</v>
      </c>
      <c r="J45" s="410">
        <v>1</v>
      </c>
      <c r="K45" s="410">
        <v>2</v>
      </c>
      <c r="L45" s="410" t="s">
        <v>159</v>
      </c>
      <c r="M45" s="410"/>
      <c r="N45" s="410" t="s">
        <v>159</v>
      </c>
      <c r="O45" s="410" t="s">
        <v>159</v>
      </c>
      <c r="P45" s="410">
        <v>14</v>
      </c>
      <c r="Q45" s="416"/>
      <c r="AC45" s="187"/>
      <c r="AD45" s="187"/>
      <c r="AE45" s="187"/>
      <c r="AF45" s="187"/>
      <c r="AG45" s="187"/>
    </row>
    <row r="46" spans="1:33" x14ac:dyDescent="0.25">
      <c r="A46" s="111" t="s">
        <v>117</v>
      </c>
      <c r="B46" s="410" t="s">
        <v>159</v>
      </c>
      <c r="C46" s="410" t="s">
        <v>159</v>
      </c>
      <c r="D46" s="410">
        <v>1</v>
      </c>
      <c r="E46" s="410" t="s">
        <v>159</v>
      </c>
      <c r="F46" s="410">
        <v>1</v>
      </c>
      <c r="G46" s="410" t="s">
        <v>159</v>
      </c>
      <c r="H46" s="410" t="s">
        <v>159</v>
      </c>
      <c r="I46" s="410" t="s">
        <v>159</v>
      </c>
      <c r="J46" s="410" t="s">
        <v>159</v>
      </c>
      <c r="K46" s="410">
        <v>1</v>
      </c>
      <c r="L46" s="410" t="s">
        <v>159</v>
      </c>
      <c r="M46" s="410">
        <v>3</v>
      </c>
      <c r="N46" s="410" t="s">
        <v>159</v>
      </c>
      <c r="O46" s="410" t="s">
        <v>159</v>
      </c>
      <c r="P46" s="410">
        <v>6</v>
      </c>
      <c r="Q46" s="416"/>
      <c r="AC46" s="187"/>
      <c r="AD46" s="187"/>
      <c r="AE46" s="187"/>
      <c r="AF46" s="187"/>
      <c r="AG46" s="187"/>
    </row>
    <row r="47" spans="1:33" x14ac:dyDescent="0.25">
      <c r="A47" s="111" t="s">
        <v>118</v>
      </c>
      <c r="B47" s="410">
        <v>1</v>
      </c>
      <c r="C47" s="410">
        <v>1</v>
      </c>
      <c r="D47" s="410" t="s">
        <v>159</v>
      </c>
      <c r="E47" s="410" t="s">
        <v>159</v>
      </c>
      <c r="F47" s="410" t="s">
        <v>159</v>
      </c>
      <c r="G47" s="410" t="s">
        <v>159</v>
      </c>
      <c r="H47" s="410" t="s">
        <v>159</v>
      </c>
      <c r="I47" s="410">
        <v>1</v>
      </c>
      <c r="J47" s="410" t="s">
        <v>159</v>
      </c>
      <c r="K47" s="410">
        <v>5</v>
      </c>
      <c r="L47" s="410" t="s">
        <v>159</v>
      </c>
      <c r="M47" s="410"/>
      <c r="N47" s="410" t="s">
        <v>159</v>
      </c>
      <c r="O47" s="410" t="s">
        <v>159</v>
      </c>
      <c r="P47" s="410">
        <v>8</v>
      </c>
      <c r="Q47" s="416"/>
      <c r="AC47" s="187"/>
      <c r="AD47" s="187"/>
      <c r="AE47" s="187"/>
      <c r="AF47" s="187"/>
      <c r="AG47" s="187"/>
    </row>
    <row r="48" spans="1:33" x14ac:dyDescent="0.25">
      <c r="A48" s="111" t="s">
        <v>119</v>
      </c>
      <c r="B48" s="410">
        <v>3</v>
      </c>
      <c r="C48" s="410" t="s">
        <v>159</v>
      </c>
      <c r="D48" s="410">
        <v>3</v>
      </c>
      <c r="E48" s="410">
        <v>2</v>
      </c>
      <c r="F48" s="410" t="s">
        <v>159</v>
      </c>
      <c r="G48" s="410">
        <v>2</v>
      </c>
      <c r="H48" s="410">
        <v>1</v>
      </c>
      <c r="I48" s="410">
        <v>1</v>
      </c>
      <c r="J48" s="410" t="s">
        <v>159</v>
      </c>
      <c r="K48" s="410">
        <v>2</v>
      </c>
      <c r="L48" s="410" t="s">
        <v>159</v>
      </c>
      <c r="M48" s="410">
        <v>4</v>
      </c>
      <c r="N48" s="410" t="s">
        <v>159</v>
      </c>
      <c r="O48" s="410">
        <v>1</v>
      </c>
      <c r="P48" s="410">
        <v>19</v>
      </c>
      <c r="Q48" s="416"/>
      <c r="AC48" s="187"/>
      <c r="AD48" s="187"/>
      <c r="AE48" s="187"/>
      <c r="AF48" s="187"/>
      <c r="AG48" s="187"/>
    </row>
    <row r="49" spans="1:33" x14ac:dyDescent="0.25">
      <c r="A49" s="64" t="s">
        <v>219</v>
      </c>
      <c r="B49" s="412">
        <v>36</v>
      </c>
      <c r="C49" s="412">
        <v>1</v>
      </c>
      <c r="D49" s="412">
        <v>13</v>
      </c>
      <c r="E49" s="412">
        <v>6</v>
      </c>
      <c r="F49" s="412">
        <v>2</v>
      </c>
      <c r="G49" s="412">
        <v>5</v>
      </c>
      <c r="H49" s="412">
        <v>3</v>
      </c>
      <c r="I49" s="412">
        <v>7</v>
      </c>
      <c r="J49" s="412">
        <v>2</v>
      </c>
      <c r="K49" s="412">
        <v>18</v>
      </c>
      <c r="L49" s="412" t="s">
        <v>159</v>
      </c>
      <c r="M49" s="412">
        <v>39</v>
      </c>
      <c r="N49" s="412" t="s">
        <v>159</v>
      </c>
      <c r="O49" s="412">
        <v>2</v>
      </c>
      <c r="P49" s="412">
        <v>134</v>
      </c>
      <c r="Q49" s="416"/>
      <c r="AC49" s="187"/>
      <c r="AD49" s="187"/>
      <c r="AE49" s="187"/>
      <c r="AF49" s="187"/>
      <c r="AG49" s="187"/>
    </row>
    <row r="50" spans="1:33" x14ac:dyDescent="0.25">
      <c r="A50" s="111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6"/>
      <c r="AC50" s="187"/>
      <c r="AD50" s="187"/>
      <c r="AE50" s="187"/>
      <c r="AF50" s="187"/>
      <c r="AG50" s="187"/>
    </row>
    <row r="51" spans="1:33" x14ac:dyDescent="0.25">
      <c r="A51" s="64" t="s">
        <v>120</v>
      </c>
      <c r="B51" s="412">
        <v>11</v>
      </c>
      <c r="C51" s="412">
        <v>2</v>
      </c>
      <c r="D51" s="412">
        <v>1</v>
      </c>
      <c r="E51" s="412" t="s">
        <v>159</v>
      </c>
      <c r="F51" s="412" t="s">
        <v>159</v>
      </c>
      <c r="G51" s="412">
        <v>1</v>
      </c>
      <c r="H51" s="412" t="s">
        <v>159</v>
      </c>
      <c r="I51" s="412" t="s">
        <v>159</v>
      </c>
      <c r="J51" s="412" t="s">
        <v>159</v>
      </c>
      <c r="K51" s="412" t="s">
        <v>159</v>
      </c>
      <c r="L51" s="412">
        <v>1</v>
      </c>
      <c r="M51" s="412">
        <v>5</v>
      </c>
      <c r="N51" s="412" t="s">
        <v>159</v>
      </c>
      <c r="O51" s="412" t="s">
        <v>159</v>
      </c>
      <c r="P51" s="412">
        <v>21</v>
      </c>
      <c r="Q51" s="416"/>
      <c r="AC51" s="187"/>
      <c r="AD51" s="187"/>
      <c r="AE51" s="187"/>
      <c r="AF51" s="187"/>
      <c r="AG51" s="187"/>
    </row>
    <row r="52" spans="1:33" x14ac:dyDescent="0.25">
      <c r="A52" s="111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6"/>
      <c r="AC52" s="187"/>
      <c r="AD52" s="187"/>
      <c r="AE52" s="187"/>
      <c r="AF52" s="187"/>
      <c r="AG52" s="187"/>
    </row>
    <row r="53" spans="1:33" x14ac:dyDescent="0.25">
      <c r="A53" s="111" t="s">
        <v>121</v>
      </c>
      <c r="B53" s="410">
        <v>2</v>
      </c>
      <c r="C53" s="410">
        <v>1</v>
      </c>
      <c r="D53" s="410">
        <v>25</v>
      </c>
      <c r="E53" s="410">
        <v>5</v>
      </c>
      <c r="F53" s="410">
        <v>18</v>
      </c>
      <c r="G53" s="410">
        <v>12</v>
      </c>
      <c r="H53" s="410">
        <v>1</v>
      </c>
      <c r="I53" s="410" t="s">
        <v>159</v>
      </c>
      <c r="J53" s="410" t="s">
        <v>159</v>
      </c>
      <c r="K53" s="410">
        <v>2</v>
      </c>
      <c r="L53" s="410">
        <v>4</v>
      </c>
      <c r="M53" s="410">
        <v>1</v>
      </c>
      <c r="N53" s="410" t="s">
        <v>159</v>
      </c>
      <c r="O53" s="410" t="s">
        <v>159</v>
      </c>
      <c r="P53" s="410">
        <v>71</v>
      </c>
      <c r="Q53" s="416"/>
      <c r="AC53" s="187"/>
      <c r="AD53" s="187"/>
      <c r="AE53" s="187"/>
      <c r="AF53" s="187"/>
      <c r="AG53" s="187"/>
    </row>
    <row r="54" spans="1:33" x14ac:dyDescent="0.25">
      <c r="A54" s="111" t="s">
        <v>122</v>
      </c>
      <c r="B54" s="410">
        <v>36</v>
      </c>
      <c r="C54" s="410" t="s">
        <v>159</v>
      </c>
      <c r="D54" s="410">
        <v>33</v>
      </c>
      <c r="E54" s="410">
        <v>6</v>
      </c>
      <c r="F54" s="410">
        <v>9</v>
      </c>
      <c r="G54" s="410">
        <v>6</v>
      </c>
      <c r="H54" s="410" t="s">
        <v>159</v>
      </c>
      <c r="I54" s="410" t="s">
        <v>159</v>
      </c>
      <c r="J54" s="410" t="s">
        <v>159</v>
      </c>
      <c r="K54" s="410" t="s">
        <v>159</v>
      </c>
      <c r="L54" s="410" t="s">
        <v>159</v>
      </c>
      <c r="M54" s="410">
        <v>4</v>
      </c>
      <c r="N54" s="410" t="s">
        <v>159</v>
      </c>
      <c r="O54" s="410" t="s">
        <v>159</v>
      </c>
      <c r="P54" s="410">
        <v>94</v>
      </c>
      <c r="Q54" s="416"/>
      <c r="AC54" s="187"/>
      <c r="AD54" s="187"/>
      <c r="AE54" s="187"/>
      <c r="AF54" s="187"/>
      <c r="AG54" s="187"/>
    </row>
    <row r="55" spans="1:33" x14ac:dyDescent="0.25">
      <c r="A55" s="111" t="s">
        <v>123</v>
      </c>
      <c r="B55" s="410" t="s">
        <v>159</v>
      </c>
      <c r="C55" s="410" t="s">
        <v>159</v>
      </c>
      <c r="D55" s="410">
        <v>2</v>
      </c>
      <c r="E55" s="410">
        <v>1</v>
      </c>
      <c r="F55" s="410" t="s">
        <v>159</v>
      </c>
      <c r="G55" s="410">
        <v>1</v>
      </c>
      <c r="H55" s="410" t="s">
        <v>159</v>
      </c>
      <c r="I55" s="410">
        <v>1</v>
      </c>
      <c r="J55" s="410">
        <v>1</v>
      </c>
      <c r="K55" s="410">
        <v>6</v>
      </c>
      <c r="L55" s="410" t="s">
        <v>159</v>
      </c>
      <c r="M55" s="410" t="s">
        <v>159</v>
      </c>
      <c r="N55" s="410" t="s">
        <v>159</v>
      </c>
      <c r="O55" s="410" t="s">
        <v>159</v>
      </c>
      <c r="P55" s="410">
        <v>12</v>
      </c>
      <c r="Q55" s="416"/>
      <c r="AC55" s="187"/>
      <c r="AD55" s="187"/>
      <c r="AE55" s="187"/>
      <c r="AF55" s="187"/>
      <c r="AG55" s="187"/>
    </row>
    <row r="56" spans="1:33" x14ac:dyDescent="0.25">
      <c r="A56" s="111" t="s">
        <v>124</v>
      </c>
      <c r="B56" s="410" t="s">
        <v>159</v>
      </c>
      <c r="C56" s="410" t="s">
        <v>159</v>
      </c>
      <c r="D56" s="410">
        <v>3</v>
      </c>
      <c r="E56" s="410" t="s">
        <v>159</v>
      </c>
      <c r="F56" s="410">
        <v>1</v>
      </c>
      <c r="G56" s="410" t="s">
        <v>159</v>
      </c>
      <c r="H56" s="410">
        <v>1</v>
      </c>
      <c r="I56" s="410" t="s">
        <v>159</v>
      </c>
      <c r="J56" s="410" t="s">
        <v>159</v>
      </c>
      <c r="K56" s="410" t="s">
        <v>159</v>
      </c>
      <c r="L56" s="410">
        <v>1</v>
      </c>
      <c r="M56" s="410">
        <v>10</v>
      </c>
      <c r="N56" s="410" t="s">
        <v>159</v>
      </c>
      <c r="O56" s="410" t="s">
        <v>159</v>
      </c>
      <c r="P56" s="410">
        <v>16</v>
      </c>
      <c r="Q56" s="416"/>
      <c r="AC56" s="187"/>
      <c r="AD56" s="187"/>
      <c r="AE56" s="187"/>
      <c r="AF56" s="187"/>
      <c r="AG56" s="187"/>
    </row>
    <row r="57" spans="1:33" x14ac:dyDescent="0.25">
      <c r="A57" s="111" t="s">
        <v>125</v>
      </c>
      <c r="B57" s="410">
        <v>52</v>
      </c>
      <c r="C57" s="410" t="s">
        <v>159</v>
      </c>
      <c r="D57" s="410">
        <v>31</v>
      </c>
      <c r="E57" s="410">
        <v>3</v>
      </c>
      <c r="F57" s="410">
        <v>1</v>
      </c>
      <c r="G57" s="410">
        <v>3</v>
      </c>
      <c r="H57" s="410" t="s">
        <v>159</v>
      </c>
      <c r="I57" s="410">
        <v>1</v>
      </c>
      <c r="J57" s="410" t="s">
        <v>159</v>
      </c>
      <c r="K57" s="410">
        <v>8</v>
      </c>
      <c r="L57" s="410">
        <v>1</v>
      </c>
      <c r="M57" s="410">
        <v>3</v>
      </c>
      <c r="N57" s="410" t="s">
        <v>159</v>
      </c>
      <c r="O57" s="410" t="s">
        <v>159</v>
      </c>
      <c r="P57" s="410">
        <v>103</v>
      </c>
      <c r="Q57" s="416"/>
      <c r="AC57" s="187"/>
      <c r="AD57" s="187"/>
      <c r="AE57" s="187"/>
      <c r="AF57" s="187"/>
      <c r="AG57" s="187"/>
    </row>
    <row r="58" spans="1:33" x14ac:dyDescent="0.25">
      <c r="A58" s="64" t="s">
        <v>126</v>
      </c>
      <c r="B58" s="412">
        <v>90</v>
      </c>
      <c r="C58" s="412">
        <v>1</v>
      </c>
      <c r="D58" s="412">
        <v>94</v>
      </c>
      <c r="E58" s="412">
        <v>15</v>
      </c>
      <c r="F58" s="412">
        <v>29</v>
      </c>
      <c r="G58" s="412">
        <v>22</v>
      </c>
      <c r="H58" s="412">
        <v>2</v>
      </c>
      <c r="I58" s="412">
        <v>2</v>
      </c>
      <c r="J58" s="412">
        <v>1</v>
      </c>
      <c r="K58" s="412">
        <v>16</v>
      </c>
      <c r="L58" s="412">
        <v>6</v>
      </c>
      <c r="M58" s="412">
        <v>18</v>
      </c>
      <c r="N58" s="412" t="s">
        <v>159</v>
      </c>
      <c r="O58" s="412" t="s">
        <v>159</v>
      </c>
      <c r="P58" s="412">
        <v>296</v>
      </c>
      <c r="Q58" s="416"/>
      <c r="AC58" s="187"/>
      <c r="AD58" s="187"/>
      <c r="AE58" s="187"/>
      <c r="AF58" s="187"/>
      <c r="AG58" s="187"/>
    </row>
    <row r="59" spans="1:33" x14ac:dyDescent="0.25">
      <c r="A59" s="111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6"/>
      <c r="AC59" s="187"/>
      <c r="AD59" s="187"/>
      <c r="AE59" s="187"/>
      <c r="AF59" s="187"/>
      <c r="AG59" s="187"/>
    </row>
    <row r="60" spans="1:33" x14ac:dyDescent="0.25">
      <c r="A60" s="111" t="s">
        <v>127</v>
      </c>
      <c r="B60" s="410" t="s">
        <v>159</v>
      </c>
      <c r="C60" s="410" t="s">
        <v>159</v>
      </c>
      <c r="D60" s="410">
        <v>1</v>
      </c>
      <c r="E60" s="410" t="s">
        <v>159</v>
      </c>
      <c r="F60" s="410">
        <v>1</v>
      </c>
      <c r="G60" s="410" t="s">
        <v>159</v>
      </c>
      <c r="H60" s="410" t="s">
        <v>159</v>
      </c>
      <c r="I60" s="410" t="s">
        <v>159</v>
      </c>
      <c r="J60" s="410" t="s">
        <v>159</v>
      </c>
      <c r="K60" s="410">
        <v>2</v>
      </c>
      <c r="L60" s="410" t="s">
        <v>159</v>
      </c>
      <c r="M60" s="410">
        <v>1</v>
      </c>
      <c r="N60" s="410" t="s">
        <v>159</v>
      </c>
      <c r="O60" s="410" t="s">
        <v>159</v>
      </c>
      <c r="P60" s="410">
        <v>5</v>
      </c>
      <c r="Q60" s="416"/>
      <c r="AC60" s="187"/>
      <c r="AD60" s="187"/>
      <c r="AE60" s="187"/>
      <c r="AF60" s="187"/>
      <c r="AG60" s="187"/>
    </row>
    <row r="61" spans="1:33" x14ac:dyDescent="0.25">
      <c r="A61" s="111" t="s">
        <v>128</v>
      </c>
      <c r="B61" s="410">
        <v>7</v>
      </c>
      <c r="C61" s="410" t="s">
        <v>159</v>
      </c>
      <c r="D61" s="410">
        <v>1</v>
      </c>
      <c r="E61" s="410" t="s">
        <v>159</v>
      </c>
      <c r="F61" s="410">
        <v>1</v>
      </c>
      <c r="G61" s="410" t="s">
        <v>159</v>
      </c>
      <c r="H61" s="410" t="s">
        <v>159</v>
      </c>
      <c r="I61" s="410" t="s">
        <v>159</v>
      </c>
      <c r="J61" s="410" t="s">
        <v>159</v>
      </c>
      <c r="K61" s="410" t="s">
        <v>159</v>
      </c>
      <c r="L61" s="410">
        <v>1</v>
      </c>
      <c r="M61" s="410">
        <v>1</v>
      </c>
      <c r="N61" s="410" t="s">
        <v>159</v>
      </c>
      <c r="O61" s="410" t="s">
        <v>159</v>
      </c>
      <c r="P61" s="410">
        <v>11</v>
      </c>
      <c r="Q61" s="416"/>
      <c r="AC61" s="187"/>
      <c r="AD61" s="187"/>
      <c r="AE61" s="187"/>
      <c r="AF61" s="187"/>
      <c r="AG61" s="187"/>
    </row>
    <row r="62" spans="1:33" x14ac:dyDescent="0.25">
      <c r="A62" s="111" t="s">
        <v>129</v>
      </c>
      <c r="B62" s="410" t="s">
        <v>159</v>
      </c>
      <c r="C62" s="410" t="s">
        <v>159</v>
      </c>
      <c r="D62" s="410">
        <v>1</v>
      </c>
      <c r="E62" s="410" t="s">
        <v>159</v>
      </c>
      <c r="F62" s="410">
        <v>3</v>
      </c>
      <c r="G62" s="410" t="s">
        <v>159</v>
      </c>
      <c r="H62" s="410" t="s">
        <v>159</v>
      </c>
      <c r="I62" s="410" t="s">
        <v>159</v>
      </c>
      <c r="J62" s="410" t="s">
        <v>159</v>
      </c>
      <c r="K62" s="410">
        <v>4</v>
      </c>
      <c r="L62" s="410" t="s">
        <v>159</v>
      </c>
      <c r="M62" s="410">
        <v>2</v>
      </c>
      <c r="N62" s="410" t="s">
        <v>159</v>
      </c>
      <c r="O62" s="410">
        <v>2</v>
      </c>
      <c r="P62" s="410">
        <v>12</v>
      </c>
      <c r="Q62" s="416"/>
      <c r="AC62" s="187"/>
      <c r="AD62" s="187"/>
      <c r="AE62" s="187"/>
      <c r="AF62" s="187"/>
      <c r="AG62" s="187"/>
    </row>
    <row r="63" spans="1:33" x14ac:dyDescent="0.25">
      <c r="A63" s="64" t="s">
        <v>130</v>
      </c>
      <c r="B63" s="412">
        <v>7</v>
      </c>
      <c r="C63" s="412" t="s">
        <v>159</v>
      </c>
      <c r="D63" s="412">
        <v>3</v>
      </c>
      <c r="E63" s="412" t="s">
        <v>159</v>
      </c>
      <c r="F63" s="412">
        <v>5</v>
      </c>
      <c r="G63" s="412" t="s">
        <v>159</v>
      </c>
      <c r="H63" s="412" t="s">
        <v>159</v>
      </c>
      <c r="I63" s="412" t="s">
        <v>159</v>
      </c>
      <c r="J63" s="412" t="s">
        <v>159</v>
      </c>
      <c r="K63" s="412">
        <v>6</v>
      </c>
      <c r="L63" s="412">
        <v>1</v>
      </c>
      <c r="M63" s="412">
        <v>4</v>
      </c>
      <c r="N63" s="412" t="s">
        <v>159</v>
      </c>
      <c r="O63" s="412">
        <v>2</v>
      </c>
      <c r="P63" s="412">
        <v>28</v>
      </c>
      <c r="Q63" s="416"/>
      <c r="AC63" s="187"/>
      <c r="AD63" s="187"/>
      <c r="AE63" s="187"/>
      <c r="AF63" s="187"/>
      <c r="AG63" s="187"/>
    </row>
    <row r="64" spans="1:33" x14ac:dyDescent="0.25">
      <c r="A64" s="111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6"/>
      <c r="AC64" s="187"/>
      <c r="AD64" s="187"/>
      <c r="AE64" s="187"/>
      <c r="AF64" s="187"/>
      <c r="AG64" s="187"/>
    </row>
    <row r="65" spans="1:33" x14ac:dyDescent="0.25">
      <c r="A65" s="64" t="s">
        <v>131</v>
      </c>
      <c r="B65" s="412" t="s">
        <v>159</v>
      </c>
      <c r="C65" s="412" t="s">
        <v>159</v>
      </c>
      <c r="D65" s="412" t="s">
        <v>159</v>
      </c>
      <c r="E65" s="412" t="s">
        <v>159</v>
      </c>
      <c r="F65" s="412" t="s">
        <v>159</v>
      </c>
      <c r="G65" s="412">
        <v>2</v>
      </c>
      <c r="H65" s="412">
        <v>1</v>
      </c>
      <c r="I65" s="412" t="s">
        <v>159</v>
      </c>
      <c r="J65" s="412" t="s">
        <v>159</v>
      </c>
      <c r="K65" s="412">
        <v>1</v>
      </c>
      <c r="L65" s="412" t="s">
        <v>159</v>
      </c>
      <c r="M65" s="412">
        <v>2</v>
      </c>
      <c r="N65" s="412" t="s">
        <v>159</v>
      </c>
      <c r="O65" s="412" t="s">
        <v>159</v>
      </c>
      <c r="P65" s="412">
        <v>6</v>
      </c>
      <c r="Q65" s="416"/>
      <c r="AC65" s="187"/>
      <c r="AD65" s="187"/>
      <c r="AE65" s="187"/>
      <c r="AF65" s="187"/>
      <c r="AG65" s="187"/>
    </row>
    <row r="66" spans="1:33" x14ac:dyDescent="0.25">
      <c r="A66" s="111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6"/>
      <c r="AC66" s="187"/>
      <c r="AD66" s="187"/>
      <c r="AE66" s="187"/>
      <c r="AF66" s="187"/>
      <c r="AG66" s="187"/>
    </row>
    <row r="67" spans="1:33" x14ac:dyDescent="0.25">
      <c r="A67" s="111" t="s">
        <v>132</v>
      </c>
      <c r="B67" s="410">
        <v>85</v>
      </c>
      <c r="C67" s="410" t="s">
        <v>159</v>
      </c>
      <c r="D67" s="410">
        <v>80</v>
      </c>
      <c r="E67" s="410">
        <v>1</v>
      </c>
      <c r="F67" s="410">
        <v>14</v>
      </c>
      <c r="G67" s="410">
        <v>1</v>
      </c>
      <c r="H67" s="410">
        <v>6</v>
      </c>
      <c r="I67" s="410" t="s">
        <v>159</v>
      </c>
      <c r="J67" s="410" t="s">
        <v>159</v>
      </c>
      <c r="K67" s="410" t="s">
        <v>159</v>
      </c>
      <c r="L67" s="410">
        <v>20</v>
      </c>
      <c r="M67" s="410">
        <v>4</v>
      </c>
      <c r="N67" s="410" t="s">
        <v>159</v>
      </c>
      <c r="O67" s="410" t="s">
        <v>159</v>
      </c>
      <c r="P67" s="410">
        <v>211</v>
      </c>
      <c r="Q67" s="416"/>
      <c r="AC67" s="187"/>
      <c r="AD67" s="187"/>
      <c r="AE67" s="187"/>
      <c r="AF67" s="187"/>
      <c r="AG67" s="187"/>
    </row>
    <row r="68" spans="1:33" x14ac:dyDescent="0.25">
      <c r="A68" s="111" t="s">
        <v>133</v>
      </c>
      <c r="B68" s="410">
        <v>46</v>
      </c>
      <c r="C68" s="410" t="s">
        <v>159</v>
      </c>
      <c r="D68" s="410">
        <v>15</v>
      </c>
      <c r="E68" s="410" t="s">
        <v>159</v>
      </c>
      <c r="F68" s="410">
        <v>3</v>
      </c>
      <c r="G68" s="410">
        <v>5</v>
      </c>
      <c r="H68" s="410">
        <v>5</v>
      </c>
      <c r="I68" s="410">
        <v>2</v>
      </c>
      <c r="J68" s="410" t="s">
        <v>159</v>
      </c>
      <c r="K68" s="410">
        <v>3</v>
      </c>
      <c r="L68" s="410">
        <v>5</v>
      </c>
      <c r="M68" s="410">
        <v>5</v>
      </c>
      <c r="N68" s="410" t="s">
        <v>159</v>
      </c>
      <c r="O68" s="410" t="s">
        <v>159</v>
      </c>
      <c r="P68" s="410">
        <v>89</v>
      </c>
      <c r="Q68" s="416"/>
      <c r="AC68" s="187"/>
      <c r="AD68" s="187"/>
      <c r="AE68" s="187"/>
      <c r="AF68" s="187"/>
      <c r="AG68" s="187"/>
    </row>
    <row r="69" spans="1:33" x14ac:dyDescent="0.25">
      <c r="A69" s="64" t="s">
        <v>134</v>
      </c>
      <c r="B69" s="412">
        <v>131</v>
      </c>
      <c r="C69" s="412" t="s">
        <v>159</v>
      </c>
      <c r="D69" s="412">
        <v>95</v>
      </c>
      <c r="E69" s="412">
        <v>1</v>
      </c>
      <c r="F69" s="412">
        <v>17</v>
      </c>
      <c r="G69" s="412">
        <v>6</v>
      </c>
      <c r="H69" s="412">
        <v>11</v>
      </c>
      <c r="I69" s="412">
        <v>2</v>
      </c>
      <c r="J69" s="412" t="s">
        <v>159</v>
      </c>
      <c r="K69" s="412">
        <v>3</v>
      </c>
      <c r="L69" s="412">
        <v>25</v>
      </c>
      <c r="M69" s="412">
        <v>9</v>
      </c>
      <c r="N69" s="412" t="s">
        <v>159</v>
      </c>
      <c r="O69" s="412" t="s">
        <v>159</v>
      </c>
      <c r="P69" s="412">
        <v>300</v>
      </c>
      <c r="Q69" s="416"/>
      <c r="AC69" s="187"/>
      <c r="AD69" s="187"/>
      <c r="AE69" s="187"/>
      <c r="AF69" s="187"/>
      <c r="AG69" s="187"/>
    </row>
    <row r="70" spans="1:33" x14ac:dyDescent="0.25">
      <c r="A70" s="111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6"/>
      <c r="AC70" s="187"/>
      <c r="AD70" s="187"/>
      <c r="AE70" s="187"/>
      <c r="AF70" s="187"/>
      <c r="AG70" s="187"/>
    </row>
    <row r="71" spans="1:33" x14ac:dyDescent="0.25">
      <c r="A71" s="111" t="s">
        <v>135</v>
      </c>
      <c r="B71" s="410">
        <v>1</v>
      </c>
      <c r="C71" s="410" t="s">
        <v>159</v>
      </c>
      <c r="D71" s="410">
        <v>15</v>
      </c>
      <c r="E71" s="410"/>
      <c r="F71" s="410">
        <v>12</v>
      </c>
      <c r="G71" s="410">
        <v>4</v>
      </c>
      <c r="H71" s="410" t="s">
        <v>159</v>
      </c>
      <c r="I71" s="410" t="s">
        <v>159</v>
      </c>
      <c r="J71" s="410" t="s">
        <v>159</v>
      </c>
      <c r="K71" s="410">
        <v>6</v>
      </c>
      <c r="L71" s="410" t="s">
        <v>159</v>
      </c>
      <c r="M71" s="410">
        <v>7</v>
      </c>
      <c r="N71" s="410" t="s">
        <v>159</v>
      </c>
      <c r="O71" s="410">
        <v>2</v>
      </c>
      <c r="P71" s="410">
        <v>47</v>
      </c>
      <c r="Q71" s="416"/>
      <c r="AC71" s="187"/>
      <c r="AD71" s="187"/>
      <c r="AE71" s="187"/>
      <c r="AF71" s="187"/>
      <c r="AG71" s="187"/>
    </row>
    <row r="72" spans="1:33" x14ac:dyDescent="0.25">
      <c r="A72" s="111" t="s">
        <v>136</v>
      </c>
      <c r="B72" s="410">
        <v>784</v>
      </c>
      <c r="C72" s="410" t="s">
        <v>159</v>
      </c>
      <c r="D72" s="410">
        <v>58</v>
      </c>
      <c r="E72" s="410">
        <v>8</v>
      </c>
      <c r="F72" s="410">
        <v>12</v>
      </c>
      <c r="G72" s="410">
        <v>26</v>
      </c>
      <c r="H72" s="410">
        <v>9</v>
      </c>
      <c r="I72" s="410" t="s">
        <v>159</v>
      </c>
      <c r="J72" s="410" t="s">
        <v>159</v>
      </c>
      <c r="K72" s="410">
        <v>2</v>
      </c>
      <c r="L72" s="410">
        <v>2</v>
      </c>
      <c r="M72" s="410">
        <v>14</v>
      </c>
      <c r="N72" s="410" t="s">
        <v>159</v>
      </c>
      <c r="O72" s="410" t="s">
        <v>159</v>
      </c>
      <c r="P72" s="410">
        <v>915</v>
      </c>
      <c r="Q72" s="416"/>
      <c r="AC72" s="187"/>
      <c r="AD72" s="187"/>
      <c r="AE72" s="187"/>
      <c r="AF72" s="187"/>
      <c r="AG72" s="187"/>
    </row>
    <row r="73" spans="1:33" x14ac:dyDescent="0.25">
      <c r="A73" s="111" t="s">
        <v>137</v>
      </c>
      <c r="B73" s="410">
        <v>441</v>
      </c>
      <c r="C73" s="410" t="s">
        <v>159</v>
      </c>
      <c r="D73" s="410">
        <v>384</v>
      </c>
      <c r="E73" s="410">
        <v>7</v>
      </c>
      <c r="F73" s="410">
        <v>14</v>
      </c>
      <c r="G73" s="410">
        <v>6</v>
      </c>
      <c r="H73" s="410">
        <v>4</v>
      </c>
      <c r="I73" s="410" t="s">
        <v>159</v>
      </c>
      <c r="J73" s="410">
        <v>1</v>
      </c>
      <c r="K73" s="410">
        <v>8</v>
      </c>
      <c r="L73" s="410">
        <v>5</v>
      </c>
      <c r="M73" s="410">
        <v>8</v>
      </c>
      <c r="N73" s="410" t="s">
        <v>159</v>
      </c>
      <c r="O73" s="410" t="s">
        <v>159</v>
      </c>
      <c r="P73" s="410">
        <v>878</v>
      </c>
      <c r="Q73" s="416"/>
      <c r="AC73" s="187"/>
      <c r="AD73" s="187"/>
      <c r="AE73" s="187"/>
      <c r="AF73" s="187"/>
      <c r="AG73" s="187"/>
    </row>
    <row r="74" spans="1:33" x14ac:dyDescent="0.25">
      <c r="A74" s="111" t="s">
        <v>138</v>
      </c>
      <c r="B74" s="410">
        <v>24</v>
      </c>
      <c r="C74" s="410" t="s">
        <v>159</v>
      </c>
      <c r="D74" s="410">
        <v>117</v>
      </c>
      <c r="E74" s="410">
        <v>2</v>
      </c>
      <c r="F74" s="410">
        <v>59</v>
      </c>
      <c r="G74" s="410">
        <v>16</v>
      </c>
      <c r="H74" s="410">
        <v>1</v>
      </c>
      <c r="I74" s="410" t="s">
        <v>159</v>
      </c>
      <c r="J74" s="410" t="s">
        <v>159</v>
      </c>
      <c r="K74" s="410">
        <v>5</v>
      </c>
      <c r="L74" s="410" t="s">
        <v>159</v>
      </c>
      <c r="M74" s="410">
        <v>11</v>
      </c>
      <c r="N74" s="410" t="s">
        <v>159</v>
      </c>
      <c r="O74" s="410">
        <v>1</v>
      </c>
      <c r="P74" s="410">
        <v>236</v>
      </c>
      <c r="Q74" s="416"/>
      <c r="AC74" s="187"/>
      <c r="AD74" s="187"/>
      <c r="AE74" s="187"/>
      <c r="AF74" s="187"/>
      <c r="AG74" s="187"/>
    </row>
    <row r="75" spans="1:33" x14ac:dyDescent="0.25">
      <c r="A75" s="111" t="s">
        <v>139</v>
      </c>
      <c r="B75" s="410">
        <v>632</v>
      </c>
      <c r="C75" s="410" t="s">
        <v>159</v>
      </c>
      <c r="D75" s="410">
        <v>257</v>
      </c>
      <c r="E75" s="410">
        <v>10</v>
      </c>
      <c r="F75" s="410">
        <v>36</v>
      </c>
      <c r="G75" s="410">
        <v>30</v>
      </c>
      <c r="H75" s="410">
        <v>34</v>
      </c>
      <c r="I75" s="410" t="s">
        <v>159</v>
      </c>
      <c r="J75" s="410" t="s">
        <v>159</v>
      </c>
      <c r="K75" s="410" t="s">
        <v>159</v>
      </c>
      <c r="L75" s="410">
        <v>200</v>
      </c>
      <c r="M75" s="410">
        <v>26</v>
      </c>
      <c r="N75" s="410" t="s">
        <v>159</v>
      </c>
      <c r="O75" s="410" t="s">
        <v>159</v>
      </c>
      <c r="P75" s="410">
        <v>1225</v>
      </c>
      <c r="Q75" s="416"/>
      <c r="AC75" s="187"/>
      <c r="AD75" s="187"/>
      <c r="AE75" s="187"/>
      <c r="AF75" s="187"/>
      <c r="AG75" s="187"/>
    </row>
    <row r="76" spans="1:33" x14ac:dyDescent="0.25">
      <c r="A76" s="111" t="s">
        <v>140</v>
      </c>
      <c r="B76" s="410">
        <v>78</v>
      </c>
      <c r="C76" s="410" t="s">
        <v>159</v>
      </c>
      <c r="D76" s="410">
        <v>252</v>
      </c>
      <c r="E76" s="410">
        <v>17</v>
      </c>
      <c r="F76" s="410">
        <v>156</v>
      </c>
      <c r="G76" s="410">
        <v>21</v>
      </c>
      <c r="H76" s="410">
        <v>2</v>
      </c>
      <c r="I76" s="410">
        <v>1</v>
      </c>
      <c r="J76" s="410" t="s">
        <v>159</v>
      </c>
      <c r="K76" s="410">
        <v>5</v>
      </c>
      <c r="L76" s="410">
        <v>9</v>
      </c>
      <c r="M76" s="410">
        <v>7</v>
      </c>
      <c r="N76" s="410" t="s">
        <v>159</v>
      </c>
      <c r="O76" s="410" t="s">
        <v>159</v>
      </c>
      <c r="P76" s="410">
        <v>548</v>
      </c>
      <c r="Q76" s="416"/>
      <c r="AC76" s="187"/>
      <c r="AD76" s="187"/>
      <c r="AE76" s="187"/>
      <c r="AF76" s="187"/>
      <c r="AG76" s="187"/>
    </row>
    <row r="77" spans="1:33" x14ac:dyDescent="0.25">
      <c r="A77" s="111" t="s">
        <v>141</v>
      </c>
      <c r="B77" s="410">
        <v>52</v>
      </c>
      <c r="C77" s="410">
        <v>1</v>
      </c>
      <c r="D77" s="410">
        <v>48</v>
      </c>
      <c r="E77" s="410">
        <v>3</v>
      </c>
      <c r="F77" s="410">
        <v>6</v>
      </c>
      <c r="G77" s="410">
        <v>10</v>
      </c>
      <c r="H77" s="410">
        <v>2</v>
      </c>
      <c r="I77" s="410" t="s">
        <v>159</v>
      </c>
      <c r="J77" s="410" t="s">
        <v>159</v>
      </c>
      <c r="K77" s="410">
        <v>8</v>
      </c>
      <c r="L77" s="410">
        <v>3</v>
      </c>
      <c r="M77" s="410">
        <v>9</v>
      </c>
      <c r="N77" s="410" t="s">
        <v>159</v>
      </c>
      <c r="O77" s="410" t="s">
        <v>159</v>
      </c>
      <c r="P77" s="410">
        <v>142</v>
      </c>
      <c r="Q77" s="416"/>
      <c r="AC77" s="187"/>
      <c r="AD77" s="187"/>
      <c r="AE77" s="187"/>
      <c r="AF77" s="187"/>
      <c r="AG77" s="187"/>
    </row>
    <row r="78" spans="1:33" x14ac:dyDescent="0.25">
      <c r="A78" s="111" t="s">
        <v>142</v>
      </c>
      <c r="B78" s="410">
        <v>226</v>
      </c>
      <c r="C78" s="410" t="s">
        <v>159</v>
      </c>
      <c r="D78" s="410">
        <v>238</v>
      </c>
      <c r="E78" s="410">
        <v>1</v>
      </c>
      <c r="F78" s="410">
        <v>12</v>
      </c>
      <c r="G78" s="410">
        <v>7</v>
      </c>
      <c r="H78" s="410">
        <v>7</v>
      </c>
      <c r="I78" s="410" t="s">
        <v>159</v>
      </c>
      <c r="J78" s="410">
        <v>3</v>
      </c>
      <c r="K78" s="410">
        <v>4</v>
      </c>
      <c r="L78" s="410">
        <v>12</v>
      </c>
      <c r="M78" s="410">
        <v>10</v>
      </c>
      <c r="N78" s="410" t="s">
        <v>159</v>
      </c>
      <c r="O78" s="410" t="s">
        <v>159</v>
      </c>
      <c r="P78" s="410">
        <v>520</v>
      </c>
      <c r="Q78" s="416"/>
      <c r="AC78" s="187"/>
      <c r="AD78" s="187"/>
      <c r="AE78" s="187"/>
      <c r="AF78" s="187"/>
      <c r="AG78" s="187"/>
    </row>
    <row r="79" spans="1:33" x14ac:dyDescent="0.25">
      <c r="A79" s="64" t="s">
        <v>212</v>
      </c>
      <c r="B79" s="412">
        <v>2238</v>
      </c>
      <c r="C79" s="412">
        <v>1</v>
      </c>
      <c r="D79" s="412">
        <v>1369</v>
      </c>
      <c r="E79" s="412">
        <v>48</v>
      </c>
      <c r="F79" s="412">
        <v>307</v>
      </c>
      <c r="G79" s="412">
        <v>120</v>
      </c>
      <c r="H79" s="412">
        <v>59</v>
      </c>
      <c r="I79" s="412">
        <v>1</v>
      </c>
      <c r="J79" s="412">
        <v>4</v>
      </c>
      <c r="K79" s="412">
        <v>38</v>
      </c>
      <c r="L79" s="412">
        <v>231</v>
      </c>
      <c r="M79" s="412">
        <v>92</v>
      </c>
      <c r="N79" s="412" t="s">
        <v>159</v>
      </c>
      <c r="O79" s="412">
        <v>3</v>
      </c>
      <c r="P79" s="412">
        <v>4510</v>
      </c>
      <c r="Q79" s="416"/>
      <c r="AC79" s="187"/>
      <c r="AD79" s="187"/>
      <c r="AE79" s="187"/>
      <c r="AF79" s="187"/>
      <c r="AG79" s="187"/>
    </row>
    <row r="80" spans="1:33" x14ac:dyDescent="0.25">
      <c r="A80" s="111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6"/>
      <c r="AC80" s="187"/>
      <c r="AD80" s="187"/>
      <c r="AE80" s="187"/>
      <c r="AF80" s="187"/>
      <c r="AG80" s="187"/>
    </row>
    <row r="81" spans="1:33" x14ac:dyDescent="0.25">
      <c r="A81" s="174" t="s">
        <v>177</v>
      </c>
      <c r="B81" s="410" t="s">
        <v>159</v>
      </c>
      <c r="C81" s="410" t="s">
        <v>159</v>
      </c>
      <c r="D81" s="410" t="s">
        <v>159</v>
      </c>
      <c r="E81" s="410">
        <v>1</v>
      </c>
      <c r="F81" s="410" t="s">
        <v>159</v>
      </c>
      <c r="G81" s="410">
        <v>2</v>
      </c>
      <c r="H81" s="410">
        <v>4</v>
      </c>
      <c r="I81" s="410">
        <v>3</v>
      </c>
      <c r="J81" s="410" t="s">
        <v>159</v>
      </c>
      <c r="K81" s="410">
        <v>11</v>
      </c>
      <c r="L81" s="410" t="s">
        <v>159</v>
      </c>
      <c r="M81" s="410">
        <v>6</v>
      </c>
      <c r="N81" s="410" t="s">
        <v>159</v>
      </c>
      <c r="O81" s="410" t="s">
        <v>159</v>
      </c>
      <c r="P81" s="410">
        <v>27</v>
      </c>
      <c r="Q81" s="416"/>
      <c r="AC81" s="187"/>
      <c r="AD81" s="187"/>
      <c r="AE81" s="187"/>
      <c r="AF81" s="187"/>
      <c r="AG81" s="187"/>
    </row>
    <row r="82" spans="1:33" x14ac:dyDescent="0.25">
      <c r="A82" s="111" t="s">
        <v>143</v>
      </c>
      <c r="B82" s="410">
        <v>4</v>
      </c>
      <c r="C82" s="410" t="s">
        <v>159</v>
      </c>
      <c r="D82" s="410" t="s">
        <v>159</v>
      </c>
      <c r="E82" s="410">
        <v>15</v>
      </c>
      <c r="F82" s="410" t="s">
        <v>159</v>
      </c>
      <c r="G82" s="410">
        <v>9</v>
      </c>
      <c r="H82" s="410" t="s">
        <v>159</v>
      </c>
      <c r="I82" s="410" t="s">
        <v>159</v>
      </c>
      <c r="J82" s="410" t="s">
        <v>159</v>
      </c>
      <c r="K82" s="410">
        <v>34</v>
      </c>
      <c r="L82" s="410" t="s">
        <v>159</v>
      </c>
      <c r="M82" s="410">
        <v>18</v>
      </c>
      <c r="N82" s="410" t="s">
        <v>159</v>
      </c>
      <c r="O82" s="410" t="s">
        <v>159</v>
      </c>
      <c r="P82" s="410">
        <v>80</v>
      </c>
      <c r="Q82" s="416"/>
      <c r="AC82" s="187"/>
      <c r="AD82" s="187"/>
      <c r="AE82" s="187"/>
      <c r="AF82" s="187"/>
      <c r="AG82" s="187"/>
    </row>
    <row r="83" spans="1:33" x14ac:dyDescent="0.25">
      <c r="A83" s="64" t="s">
        <v>144</v>
      </c>
      <c r="B83" s="412">
        <v>4</v>
      </c>
      <c r="C83" s="412" t="s">
        <v>159</v>
      </c>
      <c r="D83" s="412" t="s">
        <v>159</v>
      </c>
      <c r="E83" s="412">
        <v>16</v>
      </c>
      <c r="F83" s="412" t="s">
        <v>159</v>
      </c>
      <c r="G83" s="412">
        <v>11</v>
      </c>
      <c r="H83" s="412">
        <v>4</v>
      </c>
      <c r="I83" s="412">
        <v>3</v>
      </c>
      <c r="J83" s="412" t="s">
        <v>159</v>
      </c>
      <c r="K83" s="412">
        <v>45</v>
      </c>
      <c r="L83" s="412" t="s">
        <v>159</v>
      </c>
      <c r="M83" s="412">
        <v>24</v>
      </c>
      <c r="N83" s="412" t="s">
        <v>159</v>
      </c>
      <c r="O83" s="412" t="s">
        <v>159</v>
      </c>
      <c r="P83" s="412">
        <v>107</v>
      </c>
      <c r="Q83" s="416"/>
      <c r="AC83" s="187"/>
      <c r="AD83" s="187"/>
      <c r="AE83" s="187"/>
      <c r="AF83" s="187"/>
      <c r="AG83" s="187"/>
    </row>
    <row r="84" spans="1:33" x14ac:dyDescent="0.25">
      <c r="A84" s="111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6"/>
      <c r="AC84" s="187"/>
      <c r="AD84" s="187"/>
      <c r="AE84" s="187"/>
      <c r="AF84" s="187"/>
      <c r="AG84" s="187"/>
    </row>
    <row r="85" spans="1:33" ht="13.8" thickBot="1" x14ac:dyDescent="0.3">
      <c r="A85" s="63" t="s">
        <v>178</v>
      </c>
      <c r="B85" s="378">
        <v>3521</v>
      </c>
      <c r="C85" s="378">
        <v>231</v>
      </c>
      <c r="D85" s="378">
        <v>1942</v>
      </c>
      <c r="E85" s="378">
        <v>109</v>
      </c>
      <c r="F85" s="378">
        <v>489</v>
      </c>
      <c r="G85" s="378">
        <v>192</v>
      </c>
      <c r="H85" s="378">
        <v>161</v>
      </c>
      <c r="I85" s="378">
        <v>103</v>
      </c>
      <c r="J85" s="378">
        <v>18</v>
      </c>
      <c r="K85" s="378">
        <v>308</v>
      </c>
      <c r="L85" s="378">
        <v>458</v>
      </c>
      <c r="M85" s="378">
        <v>278</v>
      </c>
      <c r="N85" s="378">
        <v>3</v>
      </c>
      <c r="O85" s="378">
        <v>13</v>
      </c>
      <c r="P85" s="378">
        <v>7826</v>
      </c>
      <c r="Q85" s="416"/>
      <c r="AC85" s="187"/>
      <c r="AD85" s="187"/>
      <c r="AE85" s="187"/>
      <c r="AF85" s="187"/>
      <c r="AG85" s="187"/>
    </row>
    <row r="86" spans="1:33" x14ac:dyDescent="0.25">
      <c r="A86" s="558"/>
      <c r="B86" s="558"/>
      <c r="C86" s="558"/>
      <c r="D86" s="558"/>
      <c r="E86" s="558"/>
      <c r="F86" s="558"/>
      <c r="G86" s="199"/>
      <c r="H86" s="199"/>
      <c r="I86" s="199"/>
      <c r="J86" s="199"/>
      <c r="K86" s="199"/>
      <c r="L86" s="199"/>
      <c r="M86" s="199"/>
      <c r="N86" s="199"/>
      <c r="O86" s="199"/>
      <c r="AC86" s="187"/>
      <c r="AD86" s="187"/>
      <c r="AE86" s="187"/>
      <c r="AF86" s="187"/>
      <c r="AG86" s="187"/>
    </row>
    <row r="87" spans="1:33" ht="21" customHeight="1" x14ac:dyDescent="0.25">
      <c r="A87" s="538" t="s">
        <v>476</v>
      </c>
      <c r="B87" s="538"/>
      <c r="C87" s="538"/>
      <c r="D87" s="538"/>
      <c r="E87" s="53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AC87" s="187"/>
      <c r="AD87" s="187"/>
      <c r="AE87" s="187"/>
      <c r="AF87" s="187"/>
      <c r="AG87" s="187"/>
    </row>
    <row r="88" spans="1:33" x14ac:dyDescent="0.2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</row>
    <row r="89" spans="1:33" x14ac:dyDescent="0.2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</row>
    <row r="90" spans="1:33" x14ac:dyDescent="0.2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</row>
    <row r="91" spans="1:33" x14ac:dyDescent="0.2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</row>
    <row r="92" spans="1:33" x14ac:dyDescent="0.2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</row>
    <row r="93" spans="1:33" x14ac:dyDescent="0.2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</row>
    <row r="94" spans="1:33" x14ac:dyDescent="0.2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</row>
    <row r="95" spans="1:33" x14ac:dyDescent="0.2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</row>
    <row r="96" spans="1:33" x14ac:dyDescent="0.2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</row>
    <row r="97" spans="1:15" x14ac:dyDescent="0.2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</row>
    <row r="98" spans="1:15" x14ac:dyDescent="0.2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</row>
    <row r="99" spans="1:15" x14ac:dyDescent="0.2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</row>
    <row r="100" spans="1:15" x14ac:dyDescent="0.2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</row>
    <row r="101" spans="1:15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</row>
    <row r="102" spans="1:15" x14ac:dyDescent="0.2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</row>
    <row r="103" spans="1:15" x14ac:dyDescent="0.2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2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2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</row>
    <row r="106" spans="1:15" x14ac:dyDescent="0.2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</row>
    <row r="107" spans="1:15" x14ac:dyDescent="0.2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</row>
    <row r="108" spans="1:15" x14ac:dyDescent="0.2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</row>
    <row r="109" spans="1:15" x14ac:dyDescent="0.2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</row>
    <row r="110" spans="1:15" x14ac:dyDescent="0.2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</row>
    <row r="111" spans="1:15" x14ac:dyDescent="0.2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15" x14ac:dyDescent="0.2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</row>
    <row r="113" s="199" customFormat="1" x14ac:dyDescent="0.25"/>
    <row r="114" s="199" customFormat="1" x14ac:dyDescent="0.25"/>
    <row r="115" s="199" customFormat="1" x14ac:dyDescent="0.25"/>
    <row r="116" s="199" customFormat="1" x14ac:dyDescent="0.25"/>
    <row r="117" s="199" customFormat="1" x14ac:dyDescent="0.25"/>
    <row r="118" s="199" customFormat="1" x14ac:dyDescent="0.25"/>
    <row r="119" s="199" customFormat="1" x14ac:dyDescent="0.25"/>
    <row r="120" s="199" customFormat="1" x14ac:dyDescent="0.25"/>
    <row r="121" s="199" customFormat="1" x14ac:dyDescent="0.25"/>
    <row r="122" s="199" customFormat="1" x14ac:dyDescent="0.25"/>
    <row r="123" s="199" customFormat="1" x14ac:dyDescent="0.25"/>
    <row r="124" s="199" customFormat="1" x14ac:dyDescent="0.25"/>
    <row r="125" s="199" customFormat="1" x14ac:dyDescent="0.25"/>
    <row r="126" s="199" customFormat="1" x14ac:dyDescent="0.25"/>
    <row r="127" s="199" customFormat="1" x14ac:dyDescent="0.25"/>
    <row r="128" s="199" customFormat="1" x14ac:dyDescent="0.25"/>
    <row r="129" s="199" customFormat="1" x14ac:dyDescent="0.25"/>
  </sheetData>
  <mergeCells count="16"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</mergeCells>
  <printOptions horizontalCentered="1"/>
  <pageMargins left="0.59055118110236227" right="0.26" top="0.19685039370078741" bottom="0.19685039370078741" header="0" footer="0"/>
  <pageSetup paperSize="9" scale="4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F142"/>
  <sheetViews>
    <sheetView view="pageBreakPreview" topLeftCell="E81" zoomScale="70" zoomScaleNormal="70" zoomScaleSheetLayoutView="70" workbookViewId="0">
      <selection activeCell="J8" sqref="J8:J85"/>
    </sheetView>
  </sheetViews>
  <sheetFormatPr baseColWidth="10" defaultColWidth="11.44140625" defaultRowHeight="13.2" x14ac:dyDescent="0.25"/>
  <cols>
    <col min="1" max="1" width="29.88671875" style="187" customWidth="1"/>
    <col min="2" max="2" width="13.21875" style="187" bestFit="1" customWidth="1"/>
    <col min="3" max="3" width="11.5546875" style="187" bestFit="1" customWidth="1"/>
    <col min="4" max="4" width="13.21875" style="187" bestFit="1" customWidth="1"/>
    <col min="5" max="5" width="11.5546875" style="187" bestFit="1" customWidth="1"/>
    <col min="6" max="8" width="12" style="187" bestFit="1" customWidth="1"/>
    <col min="9" max="9" width="13.21875" style="187" bestFit="1" customWidth="1"/>
    <col min="10" max="10" width="12" style="187" bestFit="1" customWidth="1"/>
    <col min="11" max="11" width="14.33203125" style="187" bestFit="1" customWidth="1"/>
    <col min="12" max="12" width="10.6640625" style="187" bestFit="1" customWidth="1"/>
    <col min="13" max="13" width="12" style="187" bestFit="1" customWidth="1"/>
    <col min="14" max="14" width="10.33203125" style="187" bestFit="1" customWidth="1"/>
    <col min="15" max="15" width="15.44140625" style="187" bestFit="1" customWidth="1"/>
    <col min="16" max="32" width="11.5546875" style="199" customWidth="1"/>
    <col min="33" max="16384" width="11.44140625" style="187"/>
  </cols>
  <sheetData>
    <row r="1" spans="1:32" ht="17.399999999999999" x14ac:dyDescent="0.3">
      <c r="A1" s="458" t="s">
        <v>218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76"/>
      <c r="Q1" s="76"/>
      <c r="R1" s="76"/>
      <c r="S1" s="76"/>
      <c r="T1" s="76"/>
    </row>
    <row r="2" spans="1:32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32" s="199" customFormat="1" ht="30" customHeight="1" x14ac:dyDescent="0.25">
      <c r="A3" s="539" t="s">
        <v>478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216"/>
      <c r="Q3" s="75"/>
      <c r="R3" s="75"/>
      <c r="S3" s="75"/>
      <c r="T3" s="75"/>
    </row>
    <row r="4" spans="1:32" ht="13.8" thickBot="1" x14ac:dyDescent="0.3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1"/>
    </row>
    <row r="5" spans="1:32" s="209" customFormat="1" ht="34.5" customHeight="1" x14ac:dyDescent="0.25">
      <c r="A5" s="559" t="s">
        <v>181</v>
      </c>
      <c r="B5" s="561" t="s">
        <v>213</v>
      </c>
      <c r="C5" s="562"/>
      <c r="D5" s="561" t="s">
        <v>214</v>
      </c>
      <c r="E5" s="562"/>
      <c r="F5" s="561" t="s">
        <v>76</v>
      </c>
      <c r="G5" s="562"/>
      <c r="H5" s="562" t="s">
        <v>77</v>
      </c>
      <c r="I5" s="568" t="s">
        <v>367</v>
      </c>
      <c r="J5" s="569"/>
      <c r="K5" s="569"/>
      <c r="L5" s="565" t="s">
        <v>317</v>
      </c>
      <c r="M5" s="565" t="s">
        <v>215</v>
      </c>
      <c r="N5" s="565" t="s">
        <v>381</v>
      </c>
      <c r="O5" s="561" t="s">
        <v>79</v>
      </c>
      <c r="P5" s="205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</row>
    <row r="6" spans="1:32" s="209" customFormat="1" ht="38.25" customHeight="1" x14ac:dyDescent="0.25">
      <c r="A6" s="560"/>
      <c r="B6" s="563"/>
      <c r="C6" s="564"/>
      <c r="D6" s="563"/>
      <c r="E6" s="564"/>
      <c r="F6" s="563"/>
      <c r="G6" s="564"/>
      <c r="H6" s="580"/>
      <c r="I6" s="573" t="s">
        <v>205</v>
      </c>
      <c r="J6" s="574"/>
      <c r="K6" s="210" t="s">
        <v>207</v>
      </c>
      <c r="L6" s="566"/>
      <c r="M6" s="566"/>
      <c r="N6" s="566"/>
      <c r="O6" s="575"/>
      <c r="P6" s="205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</row>
    <row r="7" spans="1:32" s="209" customFormat="1" ht="49.5" customHeight="1" thickBot="1" x14ac:dyDescent="0.3">
      <c r="A7" s="211" t="s">
        <v>93</v>
      </c>
      <c r="B7" s="212" t="s">
        <v>205</v>
      </c>
      <c r="C7" s="212" t="s">
        <v>206</v>
      </c>
      <c r="D7" s="212" t="s">
        <v>205</v>
      </c>
      <c r="E7" s="212" t="s">
        <v>206</v>
      </c>
      <c r="F7" s="212" t="s">
        <v>205</v>
      </c>
      <c r="G7" s="212" t="s">
        <v>206</v>
      </c>
      <c r="H7" s="629"/>
      <c r="I7" s="609" t="s">
        <v>365</v>
      </c>
      <c r="J7" s="212" t="s">
        <v>366</v>
      </c>
      <c r="K7" s="212" t="s">
        <v>368</v>
      </c>
      <c r="L7" s="567"/>
      <c r="M7" s="567"/>
      <c r="N7" s="567"/>
      <c r="O7" s="576"/>
      <c r="P7" s="205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32" ht="17.399999999999999" customHeight="1" x14ac:dyDescent="0.25">
      <c r="A8" s="168" t="s">
        <v>179</v>
      </c>
      <c r="B8" s="414">
        <v>766</v>
      </c>
      <c r="C8" s="414">
        <v>1598</v>
      </c>
      <c r="D8" s="414">
        <v>98</v>
      </c>
      <c r="E8" s="415" t="s">
        <v>159</v>
      </c>
      <c r="F8" s="415" t="s">
        <v>159</v>
      </c>
      <c r="G8" s="415" t="s">
        <v>159</v>
      </c>
      <c r="H8" s="415">
        <v>28</v>
      </c>
      <c r="I8" s="415">
        <v>71902</v>
      </c>
      <c r="J8" s="415" t="s">
        <v>159</v>
      </c>
      <c r="K8" s="414">
        <v>54957</v>
      </c>
      <c r="L8" s="415" t="s">
        <v>159</v>
      </c>
      <c r="M8" s="418">
        <v>45</v>
      </c>
      <c r="N8" s="415" t="s">
        <v>159</v>
      </c>
      <c r="O8" s="424" t="s">
        <v>159</v>
      </c>
      <c r="P8" s="201"/>
      <c r="AB8" s="187"/>
      <c r="AC8" s="187"/>
      <c r="AD8" s="187"/>
      <c r="AE8" s="187"/>
      <c r="AF8" s="187"/>
    </row>
    <row r="9" spans="1:32" x14ac:dyDescent="0.25">
      <c r="A9" s="111" t="s">
        <v>94</v>
      </c>
      <c r="B9" s="417">
        <v>3389</v>
      </c>
      <c r="C9" s="417">
        <v>2641</v>
      </c>
      <c r="D9" s="417">
        <v>1558</v>
      </c>
      <c r="E9" s="415" t="s">
        <v>159</v>
      </c>
      <c r="F9" s="415">
        <v>379</v>
      </c>
      <c r="G9" s="415" t="s">
        <v>159</v>
      </c>
      <c r="H9" s="415">
        <v>223</v>
      </c>
      <c r="I9" s="415">
        <v>429001</v>
      </c>
      <c r="J9" s="415" t="s">
        <v>159</v>
      </c>
      <c r="K9" s="417">
        <v>36910</v>
      </c>
      <c r="L9" s="418">
        <v>29</v>
      </c>
      <c r="M9" s="417">
        <v>10506</v>
      </c>
      <c r="N9" s="415" t="s">
        <v>159</v>
      </c>
      <c r="O9" s="424" t="s">
        <v>159</v>
      </c>
      <c r="P9" s="201"/>
      <c r="AB9" s="187"/>
      <c r="AC9" s="187"/>
      <c r="AD9" s="187"/>
      <c r="AE9" s="187"/>
      <c r="AF9" s="187"/>
    </row>
    <row r="10" spans="1:32" x14ac:dyDescent="0.25">
      <c r="A10" s="174" t="s">
        <v>180</v>
      </c>
      <c r="B10" s="417">
        <v>1882</v>
      </c>
      <c r="C10" s="417">
        <v>80</v>
      </c>
      <c r="D10" s="415">
        <v>1067</v>
      </c>
      <c r="E10" s="415" t="s">
        <v>159</v>
      </c>
      <c r="F10" s="415" t="s">
        <v>159</v>
      </c>
      <c r="G10" s="415" t="s">
        <v>159</v>
      </c>
      <c r="H10" s="415">
        <v>7648</v>
      </c>
      <c r="I10" s="415">
        <v>305612</v>
      </c>
      <c r="J10" s="415" t="s">
        <v>159</v>
      </c>
      <c r="K10" s="415" t="s">
        <v>159</v>
      </c>
      <c r="L10" s="415" t="s">
        <v>159</v>
      </c>
      <c r="M10" s="417">
        <v>3241</v>
      </c>
      <c r="N10" s="415" t="s">
        <v>159</v>
      </c>
      <c r="O10" s="424" t="s">
        <v>159</v>
      </c>
      <c r="P10" s="201"/>
      <c r="AB10" s="187"/>
      <c r="AC10" s="187"/>
      <c r="AD10" s="187"/>
      <c r="AE10" s="187"/>
      <c r="AF10" s="187"/>
    </row>
    <row r="11" spans="1:32" x14ac:dyDescent="0.25">
      <c r="A11" s="111" t="s">
        <v>95</v>
      </c>
      <c r="B11" s="417">
        <v>254</v>
      </c>
      <c r="C11" s="417">
        <v>451</v>
      </c>
      <c r="D11" s="415">
        <v>12</v>
      </c>
      <c r="E11" s="415" t="s">
        <v>159</v>
      </c>
      <c r="F11" s="415">
        <v>50</v>
      </c>
      <c r="G11" s="415" t="s">
        <v>159</v>
      </c>
      <c r="H11" s="415">
        <v>1185</v>
      </c>
      <c r="I11" s="415">
        <v>53949</v>
      </c>
      <c r="J11" s="415" t="s">
        <v>159</v>
      </c>
      <c r="K11" s="417">
        <v>47517</v>
      </c>
      <c r="L11" s="415" t="s">
        <v>159</v>
      </c>
      <c r="M11" s="418">
        <v>360</v>
      </c>
      <c r="N11" s="415" t="s">
        <v>159</v>
      </c>
      <c r="O11" s="424" t="s">
        <v>159</v>
      </c>
      <c r="P11" s="201"/>
      <c r="AB11" s="187"/>
      <c r="AC11" s="187"/>
      <c r="AD11" s="187"/>
      <c r="AE11" s="187"/>
      <c r="AF11" s="187"/>
    </row>
    <row r="12" spans="1:32" x14ac:dyDescent="0.25">
      <c r="A12" s="64" t="s">
        <v>96</v>
      </c>
      <c r="B12" s="419">
        <v>6291</v>
      </c>
      <c r="C12" s="419">
        <v>4770</v>
      </c>
      <c r="D12" s="419">
        <v>2735</v>
      </c>
      <c r="E12" s="420" t="s">
        <v>159</v>
      </c>
      <c r="F12" s="420">
        <v>429</v>
      </c>
      <c r="G12" s="420" t="s">
        <v>159</v>
      </c>
      <c r="H12" s="420">
        <v>9084</v>
      </c>
      <c r="I12" s="420">
        <v>860464</v>
      </c>
      <c r="J12" s="420" t="s">
        <v>159</v>
      </c>
      <c r="K12" s="419">
        <v>139384</v>
      </c>
      <c r="L12" s="419">
        <v>29</v>
      </c>
      <c r="M12" s="419">
        <v>14152</v>
      </c>
      <c r="N12" s="420" t="s">
        <v>159</v>
      </c>
      <c r="O12" s="425" t="s">
        <v>159</v>
      </c>
      <c r="P12" s="201"/>
      <c r="AB12" s="187"/>
      <c r="AC12" s="187"/>
      <c r="AD12" s="187"/>
      <c r="AE12" s="187"/>
      <c r="AF12" s="187"/>
    </row>
    <row r="13" spans="1:32" x14ac:dyDescent="0.25">
      <c r="A13" s="50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/>
      <c r="P13" s="201"/>
      <c r="AB13" s="187"/>
      <c r="AC13" s="187"/>
      <c r="AD13" s="187"/>
      <c r="AE13" s="187"/>
      <c r="AF13" s="187"/>
    </row>
    <row r="14" spans="1:32" x14ac:dyDescent="0.25">
      <c r="A14" s="64" t="s">
        <v>97</v>
      </c>
      <c r="B14" s="419">
        <v>10518</v>
      </c>
      <c r="C14" s="419">
        <v>2802</v>
      </c>
      <c r="D14" s="419">
        <v>1173</v>
      </c>
      <c r="E14" s="420" t="s">
        <v>159</v>
      </c>
      <c r="F14" s="420">
        <v>1257</v>
      </c>
      <c r="G14" s="420" t="s">
        <v>159</v>
      </c>
      <c r="H14" s="420" t="s">
        <v>159</v>
      </c>
      <c r="I14" s="420" t="s">
        <v>159</v>
      </c>
      <c r="J14" s="420" t="s">
        <v>159</v>
      </c>
      <c r="K14" s="419">
        <v>10456</v>
      </c>
      <c r="L14" s="419">
        <v>150</v>
      </c>
      <c r="M14" s="419">
        <v>1197</v>
      </c>
      <c r="N14" s="420" t="s">
        <v>159</v>
      </c>
      <c r="O14" s="425" t="s">
        <v>159</v>
      </c>
      <c r="P14" s="201"/>
      <c r="AB14" s="187"/>
      <c r="AC14" s="187"/>
      <c r="AD14" s="187"/>
      <c r="AE14" s="187"/>
      <c r="AF14" s="187"/>
    </row>
    <row r="15" spans="1:32" x14ac:dyDescent="0.25">
      <c r="A15" s="111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8"/>
      <c r="P15" s="201"/>
      <c r="AB15" s="187"/>
      <c r="AC15" s="187"/>
      <c r="AD15" s="187"/>
      <c r="AE15" s="187"/>
      <c r="AF15" s="187"/>
    </row>
    <row r="16" spans="1:32" x14ac:dyDescent="0.25">
      <c r="A16" s="64" t="s">
        <v>98</v>
      </c>
      <c r="B16" s="419">
        <v>4469</v>
      </c>
      <c r="C16" s="419">
        <v>1940</v>
      </c>
      <c r="D16" s="419">
        <v>638</v>
      </c>
      <c r="E16" s="420" t="s">
        <v>159</v>
      </c>
      <c r="F16" s="420">
        <v>305</v>
      </c>
      <c r="G16" s="420" t="s">
        <v>159</v>
      </c>
      <c r="H16" s="420" t="s">
        <v>159</v>
      </c>
      <c r="I16" s="420" t="s">
        <v>159</v>
      </c>
      <c r="J16" s="420" t="s">
        <v>159</v>
      </c>
      <c r="K16" s="419">
        <v>2990</v>
      </c>
      <c r="L16" s="419">
        <v>568</v>
      </c>
      <c r="M16" s="419">
        <v>1446</v>
      </c>
      <c r="N16" s="420" t="s">
        <v>159</v>
      </c>
      <c r="O16" s="425" t="s">
        <v>159</v>
      </c>
      <c r="P16" s="201"/>
      <c r="AB16" s="187"/>
      <c r="AC16" s="187"/>
      <c r="AD16" s="187"/>
      <c r="AE16" s="187"/>
      <c r="AF16" s="187"/>
    </row>
    <row r="17" spans="1:32" x14ac:dyDescent="0.25">
      <c r="A17" s="111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P17" s="201"/>
      <c r="AB17" s="187"/>
      <c r="AC17" s="187"/>
      <c r="AD17" s="187"/>
      <c r="AE17" s="187"/>
      <c r="AF17" s="187"/>
    </row>
    <row r="18" spans="1:32" x14ac:dyDescent="0.25">
      <c r="A18" s="111" t="s">
        <v>231</v>
      </c>
      <c r="B18" s="417">
        <v>1003</v>
      </c>
      <c r="C18" s="415" t="s">
        <v>159</v>
      </c>
      <c r="D18" s="417">
        <v>514</v>
      </c>
      <c r="E18" s="415" t="s">
        <v>159</v>
      </c>
      <c r="F18" s="415" t="s">
        <v>159</v>
      </c>
      <c r="G18" s="415" t="s">
        <v>159</v>
      </c>
      <c r="H18" s="415" t="s">
        <v>159</v>
      </c>
      <c r="I18" s="415">
        <v>700</v>
      </c>
      <c r="J18" s="415" t="s">
        <v>159</v>
      </c>
      <c r="K18" s="417">
        <v>1800</v>
      </c>
      <c r="L18" s="418">
        <v>249</v>
      </c>
      <c r="M18" s="418">
        <v>71</v>
      </c>
      <c r="N18" s="415" t="s">
        <v>159</v>
      </c>
      <c r="O18" s="424" t="s">
        <v>159</v>
      </c>
      <c r="P18" s="201"/>
      <c r="AB18" s="187"/>
      <c r="AC18" s="187"/>
      <c r="AD18" s="187"/>
      <c r="AE18" s="187"/>
      <c r="AF18" s="187"/>
    </row>
    <row r="19" spans="1:32" x14ac:dyDescent="0.25">
      <c r="A19" s="111" t="s">
        <v>99</v>
      </c>
      <c r="B19" s="417">
        <v>415</v>
      </c>
      <c r="C19" s="417">
        <v>160</v>
      </c>
      <c r="D19" s="417">
        <v>479</v>
      </c>
      <c r="E19" s="417">
        <v>1063</v>
      </c>
      <c r="F19" s="415" t="s">
        <v>159</v>
      </c>
      <c r="G19" s="415">
        <v>61</v>
      </c>
      <c r="H19" s="415">
        <v>31</v>
      </c>
      <c r="I19" s="415" t="s">
        <v>159</v>
      </c>
      <c r="J19" s="415" t="s">
        <v>159</v>
      </c>
      <c r="K19" s="417">
        <v>9026</v>
      </c>
      <c r="L19" s="418">
        <v>71</v>
      </c>
      <c r="M19" s="417">
        <v>504</v>
      </c>
      <c r="N19" s="415" t="s">
        <v>159</v>
      </c>
      <c r="O19" s="424" t="s">
        <v>159</v>
      </c>
      <c r="P19" s="201"/>
      <c r="AB19" s="187"/>
      <c r="AC19" s="187"/>
      <c r="AD19" s="187"/>
      <c r="AE19" s="187"/>
      <c r="AF19" s="187"/>
    </row>
    <row r="20" spans="1:32" x14ac:dyDescent="0.25">
      <c r="A20" s="111" t="s">
        <v>100</v>
      </c>
      <c r="B20" s="417">
        <v>436</v>
      </c>
      <c r="C20" s="417">
        <v>152</v>
      </c>
      <c r="D20" s="417">
        <v>288</v>
      </c>
      <c r="E20" s="417">
        <v>872</v>
      </c>
      <c r="F20" s="415">
        <v>55</v>
      </c>
      <c r="G20" s="415" t="s">
        <v>159</v>
      </c>
      <c r="H20" s="415">
        <v>27</v>
      </c>
      <c r="I20" s="415" t="s">
        <v>159</v>
      </c>
      <c r="J20" s="415" t="s">
        <v>159</v>
      </c>
      <c r="K20" s="417">
        <v>17026</v>
      </c>
      <c r="L20" s="418">
        <v>92</v>
      </c>
      <c r="M20" s="417" t="s">
        <v>159</v>
      </c>
      <c r="N20" s="415" t="s">
        <v>159</v>
      </c>
      <c r="O20" s="418" t="s">
        <v>479</v>
      </c>
      <c r="P20" s="201"/>
      <c r="AB20" s="187"/>
      <c r="AC20" s="187"/>
      <c r="AD20" s="187"/>
      <c r="AE20" s="187"/>
      <c r="AF20" s="187"/>
    </row>
    <row r="21" spans="1:32" x14ac:dyDescent="0.25">
      <c r="A21" s="64" t="s">
        <v>232</v>
      </c>
      <c r="B21" s="419">
        <v>1854</v>
      </c>
      <c r="C21" s="419">
        <v>312</v>
      </c>
      <c r="D21" s="419">
        <v>1281</v>
      </c>
      <c r="E21" s="419">
        <v>1935</v>
      </c>
      <c r="F21" s="419">
        <v>55</v>
      </c>
      <c r="G21" s="419">
        <v>61</v>
      </c>
      <c r="H21" s="419">
        <v>58</v>
      </c>
      <c r="I21" s="419">
        <v>700</v>
      </c>
      <c r="J21" s="420" t="s">
        <v>159</v>
      </c>
      <c r="K21" s="419">
        <v>27852</v>
      </c>
      <c r="L21" s="419">
        <v>412</v>
      </c>
      <c r="M21" s="419">
        <v>575</v>
      </c>
      <c r="N21" s="420" t="s">
        <v>159</v>
      </c>
      <c r="O21" s="421" t="s">
        <v>479</v>
      </c>
      <c r="P21" s="201"/>
      <c r="AB21" s="187"/>
      <c r="AC21" s="187"/>
      <c r="AD21" s="187"/>
      <c r="AE21" s="187"/>
      <c r="AF21" s="187"/>
    </row>
    <row r="22" spans="1:32" x14ac:dyDescent="0.25">
      <c r="A22" s="111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8"/>
      <c r="P22" s="201"/>
      <c r="AB22" s="187"/>
      <c r="AC22" s="187"/>
      <c r="AD22" s="187"/>
      <c r="AE22" s="187"/>
      <c r="AF22" s="187"/>
    </row>
    <row r="23" spans="1:32" x14ac:dyDescent="0.25">
      <c r="A23" s="64" t="s">
        <v>101</v>
      </c>
      <c r="B23" s="419">
        <v>1334</v>
      </c>
      <c r="C23" s="419">
        <v>76</v>
      </c>
      <c r="D23" s="419">
        <v>2252</v>
      </c>
      <c r="E23" s="419">
        <v>1430</v>
      </c>
      <c r="F23" s="419">
        <v>662</v>
      </c>
      <c r="G23" s="419">
        <v>148</v>
      </c>
      <c r="H23" s="419" t="s">
        <v>159</v>
      </c>
      <c r="I23" s="419">
        <v>7800</v>
      </c>
      <c r="J23" s="420" t="s">
        <v>159</v>
      </c>
      <c r="K23" s="419">
        <v>27140</v>
      </c>
      <c r="L23" s="419">
        <v>1160</v>
      </c>
      <c r="M23" s="419">
        <v>1306</v>
      </c>
      <c r="N23" s="420" t="s">
        <v>159</v>
      </c>
      <c r="O23" s="425" t="s">
        <v>159</v>
      </c>
      <c r="P23" s="201"/>
      <c r="AB23" s="187"/>
      <c r="AC23" s="187"/>
      <c r="AD23" s="187"/>
      <c r="AE23" s="187"/>
      <c r="AF23" s="187"/>
    </row>
    <row r="24" spans="1:32" x14ac:dyDescent="0.25">
      <c r="A24" s="111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  <c r="P24" s="201"/>
      <c r="AB24" s="187"/>
      <c r="AC24" s="187"/>
      <c r="AD24" s="187"/>
      <c r="AE24" s="187"/>
      <c r="AF24" s="187"/>
    </row>
    <row r="25" spans="1:32" x14ac:dyDescent="0.25">
      <c r="A25" s="64" t="s">
        <v>102</v>
      </c>
      <c r="B25" s="419">
        <v>23</v>
      </c>
      <c r="C25" s="420" t="s">
        <v>159</v>
      </c>
      <c r="D25" s="420" t="s">
        <v>159</v>
      </c>
      <c r="E25" s="420" t="s">
        <v>159</v>
      </c>
      <c r="F25" s="420" t="s">
        <v>159</v>
      </c>
      <c r="G25" s="420" t="s">
        <v>159</v>
      </c>
      <c r="H25" s="419">
        <v>1119</v>
      </c>
      <c r="I25" s="420" t="s">
        <v>159</v>
      </c>
      <c r="J25" s="420" t="s">
        <v>159</v>
      </c>
      <c r="K25" s="419">
        <v>2620</v>
      </c>
      <c r="L25" s="420" t="s">
        <v>159</v>
      </c>
      <c r="M25" s="419">
        <v>793</v>
      </c>
      <c r="N25" s="420" t="s">
        <v>159</v>
      </c>
      <c r="O25" s="425" t="s">
        <v>159</v>
      </c>
      <c r="P25" s="201"/>
      <c r="AB25" s="187"/>
      <c r="AC25" s="187"/>
      <c r="AD25" s="187"/>
      <c r="AE25" s="187"/>
      <c r="AF25" s="187"/>
    </row>
    <row r="26" spans="1:32" x14ac:dyDescent="0.25">
      <c r="A26" s="111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8"/>
      <c r="P26" s="201"/>
      <c r="AB26" s="187"/>
      <c r="AC26" s="187"/>
      <c r="AD26" s="187"/>
      <c r="AE26" s="187"/>
      <c r="AF26" s="187"/>
    </row>
    <row r="27" spans="1:32" x14ac:dyDescent="0.25">
      <c r="A27" s="111" t="s">
        <v>103</v>
      </c>
      <c r="B27" s="417">
        <v>369</v>
      </c>
      <c r="C27" s="415" t="s">
        <v>159</v>
      </c>
      <c r="D27" s="417">
        <v>3310</v>
      </c>
      <c r="E27" s="415" t="s">
        <v>159</v>
      </c>
      <c r="F27" s="417" t="s">
        <v>159</v>
      </c>
      <c r="G27" s="415" t="s">
        <v>159</v>
      </c>
      <c r="H27" s="415" t="s">
        <v>159</v>
      </c>
      <c r="I27" s="417">
        <v>4800</v>
      </c>
      <c r="J27" s="415" t="s">
        <v>159</v>
      </c>
      <c r="K27" s="417">
        <v>5503</v>
      </c>
      <c r="L27" s="415" t="s">
        <v>159</v>
      </c>
      <c r="M27" s="415">
        <v>46</v>
      </c>
      <c r="N27" s="415" t="s">
        <v>159</v>
      </c>
      <c r="O27" s="424" t="s">
        <v>159</v>
      </c>
      <c r="P27" s="201"/>
      <c r="AB27" s="187"/>
      <c r="AC27" s="187"/>
      <c r="AD27" s="187"/>
      <c r="AE27" s="187"/>
      <c r="AF27" s="187"/>
    </row>
    <row r="28" spans="1:32" x14ac:dyDescent="0.25">
      <c r="A28" s="111" t="s">
        <v>104</v>
      </c>
      <c r="B28" s="417">
        <v>414</v>
      </c>
      <c r="C28" s="415" t="s">
        <v>159</v>
      </c>
      <c r="D28" s="417">
        <v>3446</v>
      </c>
      <c r="E28" s="415" t="s">
        <v>159</v>
      </c>
      <c r="F28" s="417">
        <v>1154</v>
      </c>
      <c r="G28" s="415" t="s">
        <v>159</v>
      </c>
      <c r="H28" s="418">
        <v>1033</v>
      </c>
      <c r="I28" s="415" t="s">
        <v>159</v>
      </c>
      <c r="J28" s="415" t="s">
        <v>159</v>
      </c>
      <c r="K28" s="418">
        <v>15670</v>
      </c>
      <c r="L28" s="415" t="s">
        <v>159</v>
      </c>
      <c r="M28" s="415" t="s">
        <v>159</v>
      </c>
      <c r="N28" s="415" t="s">
        <v>159</v>
      </c>
      <c r="O28" s="424" t="s">
        <v>159</v>
      </c>
      <c r="P28" s="201"/>
      <c r="AB28" s="187"/>
      <c r="AC28" s="187"/>
      <c r="AD28" s="187"/>
      <c r="AE28" s="187"/>
      <c r="AF28" s="187"/>
    </row>
    <row r="29" spans="1:32" x14ac:dyDescent="0.25">
      <c r="A29" s="111" t="s">
        <v>105</v>
      </c>
      <c r="B29" s="418">
        <v>99</v>
      </c>
      <c r="C29" s="418">
        <v>29</v>
      </c>
      <c r="D29" s="417">
        <v>2760</v>
      </c>
      <c r="E29" s="415" t="s">
        <v>159</v>
      </c>
      <c r="F29" s="417" t="s">
        <v>159</v>
      </c>
      <c r="G29" s="415" t="s">
        <v>159</v>
      </c>
      <c r="H29" s="417">
        <v>2268</v>
      </c>
      <c r="I29" s="415" t="s">
        <v>159</v>
      </c>
      <c r="J29" s="415" t="s">
        <v>159</v>
      </c>
      <c r="K29" s="417">
        <v>27000</v>
      </c>
      <c r="L29" s="415" t="s">
        <v>159</v>
      </c>
      <c r="M29" s="415" t="s">
        <v>159</v>
      </c>
      <c r="N29" s="415" t="s">
        <v>159</v>
      </c>
      <c r="O29" s="424" t="s">
        <v>159</v>
      </c>
      <c r="P29" s="201"/>
      <c r="AB29" s="187"/>
      <c r="AC29" s="187"/>
      <c r="AD29" s="187"/>
      <c r="AE29" s="187"/>
      <c r="AF29" s="187"/>
    </row>
    <row r="30" spans="1:32" x14ac:dyDescent="0.25">
      <c r="A30" s="64" t="s">
        <v>233</v>
      </c>
      <c r="B30" s="419">
        <v>882</v>
      </c>
      <c r="C30" s="419">
        <v>29</v>
      </c>
      <c r="D30" s="419">
        <v>9516</v>
      </c>
      <c r="E30" s="420" t="s">
        <v>159</v>
      </c>
      <c r="F30" s="419">
        <v>1154</v>
      </c>
      <c r="G30" s="420" t="s">
        <v>159</v>
      </c>
      <c r="H30" s="419">
        <v>3301</v>
      </c>
      <c r="I30" s="419">
        <v>4800</v>
      </c>
      <c r="J30" s="420" t="s">
        <v>159</v>
      </c>
      <c r="K30" s="419">
        <v>48173</v>
      </c>
      <c r="L30" s="420" t="s">
        <v>159</v>
      </c>
      <c r="M30" s="420">
        <v>46</v>
      </c>
      <c r="N30" s="420" t="s">
        <v>159</v>
      </c>
      <c r="O30" s="425" t="s">
        <v>159</v>
      </c>
      <c r="P30" s="201"/>
      <c r="AB30" s="187"/>
      <c r="AC30" s="187"/>
      <c r="AD30" s="187"/>
      <c r="AE30" s="187"/>
      <c r="AF30" s="187"/>
    </row>
    <row r="31" spans="1:32" x14ac:dyDescent="0.25">
      <c r="A31" s="111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8"/>
      <c r="P31" s="201"/>
      <c r="AB31" s="187"/>
      <c r="AC31" s="187"/>
      <c r="AD31" s="187"/>
      <c r="AE31" s="187"/>
      <c r="AF31" s="187"/>
    </row>
    <row r="32" spans="1:32" x14ac:dyDescent="0.25">
      <c r="A32" s="111" t="s">
        <v>106</v>
      </c>
      <c r="B32" s="417">
        <v>5874</v>
      </c>
      <c r="C32" s="417">
        <v>383</v>
      </c>
      <c r="D32" s="417">
        <v>5956</v>
      </c>
      <c r="E32" s="418">
        <v>243</v>
      </c>
      <c r="F32" s="417">
        <v>522</v>
      </c>
      <c r="G32" s="417">
        <v>2503</v>
      </c>
      <c r="H32" s="417">
        <v>829</v>
      </c>
      <c r="I32" s="417">
        <v>39539</v>
      </c>
      <c r="J32" s="418">
        <v>16129</v>
      </c>
      <c r="K32" s="417">
        <v>32093</v>
      </c>
      <c r="L32" s="418">
        <v>178</v>
      </c>
      <c r="M32" s="417">
        <v>556</v>
      </c>
      <c r="N32" s="417">
        <v>151</v>
      </c>
      <c r="O32" s="424" t="s">
        <v>159</v>
      </c>
      <c r="P32" s="201"/>
      <c r="AB32" s="187"/>
      <c r="AC32" s="187"/>
      <c r="AD32" s="187"/>
      <c r="AE32" s="187"/>
      <c r="AF32" s="187"/>
    </row>
    <row r="33" spans="1:32" x14ac:dyDescent="0.25">
      <c r="A33" s="111" t="s">
        <v>107</v>
      </c>
      <c r="B33" s="417">
        <v>14846</v>
      </c>
      <c r="C33" s="417">
        <v>378</v>
      </c>
      <c r="D33" s="417">
        <v>5205</v>
      </c>
      <c r="E33" s="417">
        <v>2004</v>
      </c>
      <c r="F33" s="417">
        <v>1054</v>
      </c>
      <c r="G33" s="417" t="s">
        <v>159</v>
      </c>
      <c r="H33" s="417">
        <v>690</v>
      </c>
      <c r="I33" s="417">
        <v>33285</v>
      </c>
      <c r="J33" s="415" t="s">
        <v>159</v>
      </c>
      <c r="K33" s="417">
        <v>70603</v>
      </c>
      <c r="L33" s="418">
        <v>1164</v>
      </c>
      <c r="M33" s="417">
        <v>527</v>
      </c>
      <c r="N33" s="415" t="s">
        <v>159</v>
      </c>
      <c r="O33" s="424" t="s">
        <v>460</v>
      </c>
      <c r="P33" s="201"/>
      <c r="AB33" s="187"/>
      <c r="AC33" s="187"/>
      <c r="AD33" s="187"/>
      <c r="AE33" s="187"/>
      <c r="AF33" s="187"/>
    </row>
    <row r="34" spans="1:32" x14ac:dyDescent="0.25">
      <c r="A34" s="111" t="s">
        <v>108</v>
      </c>
      <c r="B34" s="417">
        <v>22268</v>
      </c>
      <c r="C34" s="415">
        <v>616</v>
      </c>
      <c r="D34" s="417">
        <v>32044</v>
      </c>
      <c r="E34" s="415" t="s">
        <v>159</v>
      </c>
      <c r="F34" s="417">
        <v>3128</v>
      </c>
      <c r="G34" s="417">
        <v>1944</v>
      </c>
      <c r="H34" s="418">
        <v>888</v>
      </c>
      <c r="I34" s="417">
        <v>5303</v>
      </c>
      <c r="J34" s="415" t="s">
        <v>159</v>
      </c>
      <c r="K34" s="417">
        <v>12405</v>
      </c>
      <c r="L34" s="418">
        <v>2162</v>
      </c>
      <c r="M34" s="415">
        <v>160</v>
      </c>
      <c r="N34" s="418">
        <v>1116</v>
      </c>
      <c r="O34" s="424" t="s">
        <v>159</v>
      </c>
      <c r="P34" s="201"/>
      <c r="AB34" s="187"/>
      <c r="AC34" s="187"/>
      <c r="AD34" s="187"/>
      <c r="AE34" s="187"/>
      <c r="AF34" s="187"/>
    </row>
    <row r="35" spans="1:32" x14ac:dyDescent="0.25">
      <c r="A35" s="111" t="s">
        <v>109</v>
      </c>
      <c r="B35" s="415">
        <v>1</v>
      </c>
      <c r="C35" s="415" t="s">
        <v>159</v>
      </c>
      <c r="D35" s="417">
        <v>1648</v>
      </c>
      <c r="E35" s="415" t="s">
        <v>159</v>
      </c>
      <c r="F35" s="417">
        <v>1468</v>
      </c>
      <c r="G35" s="417">
        <v>301</v>
      </c>
      <c r="H35" s="418">
        <v>3094</v>
      </c>
      <c r="I35" s="417">
        <v>1556</v>
      </c>
      <c r="J35" s="415" t="s">
        <v>159</v>
      </c>
      <c r="K35" s="417">
        <v>54288</v>
      </c>
      <c r="L35" s="415">
        <v>13</v>
      </c>
      <c r="M35" s="418">
        <v>300</v>
      </c>
      <c r="N35" s="415" t="s">
        <v>159</v>
      </c>
      <c r="O35" s="424" t="s">
        <v>159</v>
      </c>
      <c r="P35" s="201"/>
      <c r="AB35" s="187"/>
      <c r="AC35" s="187"/>
      <c r="AD35" s="187"/>
      <c r="AE35" s="187"/>
      <c r="AF35" s="187"/>
    </row>
    <row r="36" spans="1:32" x14ac:dyDescent="0.25">
      <c r="A36" s="64" t="s">
        <v>110</v>
      </c>
      <c r="B36" s="419">
        <v>42989</v>
      </c>
      <c r="C36" s="419">
        <v>1377</v>
      </c>
      <c r="D36" s="419">
        <v>44853</v>
      </c>
      <c r="E36" s="419">
        <v>2247</v>
      </c>
      <c r="F36" s="419">
        <v>6172</v>
      </c>
      <c r="G36" s="419">
        <v>4748</v>
      </c>
      <c r="H36" s="419">
        <v>5501</v>
      </c>
      <c r="I36" s="419">
        <v>79683</v>
      </c>
      <c r="J36" s="419">
        <v>16129</v>
      </c>
      <c r="K36" s="419">
        <v>169389</v>
      </c>
      <c r="L36" s="419">
        <v>3517</v>
      </c>
      <c r="M36" s="419">
        <v>1543</v>
      </c>
      <c r="N36" s="419">
        <v>1267</v>
      </c>
      <c r="O36" s="421" t="s">
        <v>460</v>
      </c>
      <c r="P36" s="201"/>
      <c r="AB36" s="187"/>
      <c r="AC36" s="187"/>
      <c r="AD36" s="187"/>
      <c r="AE36" s="187"/>
      <c r="AF36" s="187"/>
    </row>
    <row r="37" spans="1:32" x14ac:dyDescent="0.25">
      <c r="A37" s="111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8"/>
      <c r="P37" s="201"/>
      <c r="AB37" s="187"/>
      <c r="AC37" s="187"/>
      <c r="AD37" s="187"/>
      <c r="AE37" s="187"/>
      <c r="AF37" s="187"/>
    </row>
    <row r="38" spans="1:32" x14ac:dyDescent="0.25">
      <c r="A38" s="64" t="s">
        <v>111</v>
      </c>
      <c r="B38" s="419">
        <v>291</v>
      </c>
      <c r="C38" s="419">
        <v>49</v>
      </c>
      <c r="D38" s="419">
        <v>15032</v>
      </c>
      <c r="E38" s="419">
        <v>725</v>
      </c>
      <c r="F38" s="419">
        <v>161</v>
      </c>
      <c r="G38" s="419">
        <v>91</v>
      </c>
      <c r="H38" s="419">
        <v>1296</v>
      </c>
      <c r="I38" s="419">
        <v>2893</v>
      </c>
      <c r="J38" s="419">
        <v>24</v>
      </c>
      <c r="K38" s="419">
        <v>7820</v>
      </c>
      <c r="L38" s="419">
        <v>65</v>
      </c>
      <c r="M38" s="419">
        <v>158</v>
      </c>
      <c r="N38" s="420" t="s">
        <v>159</v>
      </c>
      <c r="O38" s="421" t="s">
        <v>480</v>
      </c>
      <c r="P38" s="201"/>
      <c r="AB38" s="187"/>
      <c r="AC38" s="187"/>
      <c r="AD38" s="187"/>
      <c r="AE38" s="187"/>
      <c r="AF38" s="187"/>
    </row>
    <row r="39" spans="1:32" x14ac:dyDescent="0.25">
      <c r="A39" s="111"/>
      <c r="B39" s="417"/>
      <c r="C39" s="417"/>
      <c r="D39" s="417"/>
      <c r="E39" s="417"/>
      <c r="F39" s="417"/>
      <c r="G39" s="417"/>
      <c r="H39" s="418"/>
      <c r="I39" s="417"/>
      <c r="J39" s="417"/>
      <c r="K39" s="417"/>
      <c r="L39" s="417"/>
      <c r="M39" s="417"/>
      <c r="N39" s="417"/>
      <c r="O39" s="418"/>
      <c r="P39" s="201"/>
      <c r="AB39" s="187"/>
      <c r="AC39" s="187"/>
      <c r="AD39" s="187"/>
      <c r="AE39" s="187"/>
      <c r="AF39" s="187"/>
    </row>
    <row r="40" spans="1:32" x14ac:dyDescent="0.25">
      <c r="A40" s="111" t="s">
        <v>234</v>
      </c>
      <c r="B40" s="417">
        <v>674</v>
      </c>
      <c r="C40" s="415" t="s">
        <v>159</v>
      </c>
      <c r="D40" s="418" t="s">
        <v>159</v>
      </c>
      <c r="E40" s="415" t="s">
        <v>159</v>
      </c>
      <c r="F40" s="415" t="s">
        <v>159</v>
      </c>
      <c r="G40" s="415" t="s">
        <v>159</v>
      </c>
      <c r="H40" s="417">
        <v>3367</v>
      </c>
      <c r="I40" s="415">
        <v>770</v>
      </c>
      <c r="J40" s="415">
        <v>2380</v>
      </c>
      <c r="K40" s="417">
        <v>4236</v>
      </c>
      <c r="L40" s="415" t="s">
        <v>159</v>
      </c>
      <c r="M40" s="418">
        <v>1294</v>
      </c>
      <c r="N40" s="415" t="s">
        <v>159</v>
      </c>
      <c r="O40" s="424" t="s">
        <v>159</v>
      </c>
      <c r="P40" s="201"/>
      <c r="AB40" s="187"/>
      <c r="AC40" s="187"/>
      <c r="AD40" s="187"/>
      <c r="AE40" s="187"/>
      <c r="AF40" s="187"/>
    </row>
    <row r="41" spans="1:32" x14ac:dyDescent="0.25">
      <c r="A41" s="111" t="s">
        <v>112</v>
      </c>
      <c r="B41" s="418">
        <v>295</v>
      </c>
      <c r="C41" s="415" t="s">
        <v>159</v>
      </c>
      <c r="D41" s="415">
        <v>1987</v>
      </c>
      <c r="E41" s="417">
        <v>692</v>
      </c>
      <c r="F41" s="415">
        <v>932</v>
      </c>
      <c r="G41" s="417">
        <v>98</v>
      </c>
      <c r="H41" s="415" t="s">
        <v>159</v>
      </c>
      <c r="I41" s="415" t="s">
        <v>159</v>
      </c>
      <c r="J41" s="415" t="s">
        <v>159</v>
      </c>
      <c r="K41" s="418">
        <v>810</v>
      </c>
      <c r="L41" s="415" t="s">
        <v>159</v>
      </c>
      <c r="M41" s="418">
        <v>963</v>
      </c>
      <c r="N41" s="415" t="s">
        <v>159</v>
      </c>
      <c r="O41" s="424" t="s">
        <v>159</v>
      </c>
      <c r="P41" s="201"/>
      <c r="AB41" s="187"/>
      <c r="AC41" s="187"/>
      <c r="AD41" s="187"/>
      <c r="AE41" s="187"/>
      <c r="AF41" s="187"/>
    </row>
    <row r="42" spans="1:32" x14ac:dyDescent="0.25">
      <c r="A42" s="111" t="s">
        <v>113</v>
      </c>
      <c r="B42" s="417">
        <v>649</v>
      </c>
      <c r="C42" s="415" t="s">
        <v>159</v>
      </c>
      <c r="D42" s="415">
        <v>311</v>
      </c>
      <c r="E42" s="415" t="s">
        <v>159</v>
      </c>
      <c r="F42" s="415" t="s">
        <v>159</v>
      </c>
      <c r="G42" s="417">
        <v>264</v>
      </c>
      <c r="H42" s="415" t="s">
        <v>159</v>
      </c>
      <c r="I42" s="415" t="s">
        <v>159</v>
      </c>
      <c r="J42" s="415" t="s">
        <v>159</v>
      </c>
      <c r="K42" s="418" t="s">
        <v>159</v>
      </c>
      <c r="L42" s="415" t="s">
        <v>159</v>
      </c>
      <c r="M42" s="418">
        <v>6526</v>
      </c>
      <c r="N42" s="415" t="s">
        <v>159</v>
      </c>
      <c r="O42" s="424" t="s">
        <v>159</v>
      </c>
      <c r="P42" s="201"/>
      <c r="AB42" s="187"/>
      <c r="AC42" s="187"/>
      <c r="AD42" s="187"/>
      <c r="AE42" s="187"/>
      <c r="AF42" s="187"/>
    </row>
    <row r="43" spans="1:32" x14ac:dyDescent="0.25">
      <c r="A43" s="111" t="s">
        <v>114</v>
      </c>
      <c r="B43" s="418">
        <v>61</v>
      </c>
      <c r="C43" s="415" t="s">
        <v>159</v>
      </c>
      <c r="D43" s="418">
        <v>409</v>
      </c>
      <c r="E43" s="415" t="s">
        <v>159</v>
      </c>
      <c r="F43" s="415" t="s">
        <v>159</v>
      </c>
      <c r="G43" s="415" t="s">
        <v>159</v>
      </c>
      <c r="H43" s="415" t="s">
        <v>159</v>
      </c>
      <c r="I43" s="417">
        <v>687</v>
      </c>
      <c r="J43" s="415" t="s">
        <v>159</v>
      </c>
      <c r="K43" s="415" t="s">
        <v>159</v>
      </c>
      <c r="L43" s="415" t="s">
        <v>159</v>
      </c>
      <c r="M43" s="418">
        <v>242</v>
      </c>
      <c r="N43" s="415" t="s">
        <v>159</v>
      </c>
      <c r="O43" s="424" t="s">
        <v>159</v>
      </c>
      <c r="P43" s="201"/>
      <c r="AB43" s="187"/>
      <c r="AC43" s="187"/>
      <c r="AD43" s="187"/>
      <c r="AE43" s="187"/>
      <c r="AF43" s="187"/>
    </row>
    <row r="44" spans="1:32" x14ac:dyDescent="0.25">
      <c r="A44" s="111" t="s">
        <v>115</v>
      </c>
      <c r="B44" s="415">
        <v>267</v>
      </c>
      <c r="C44" s="415" t="s">
        <v>159</v>
      </c>
      <c r="D44" s="418">
        <v>304</v>
      </c>
      <c r="E44" s="417">
        <v>304</v>
      </c>
      <c r="F44" s="418" t="s">
        <v>159</v>
      </c>
      <c r="G44" s="415" t="s">
        <v>159</v>
      </c>
      <c r="H44" s="415" t="s">
        <v>159</v>
      </c>
      <c r="I44" s="415" t="s">
        <v>159</v>
      </c>
      <c r="J44" s="415" t="s">
        <v>159</v>
      </c>
      <c r="K44" s="415">
        <v>650</v>
      </c>
      <c r="L44" s="415" t="s">
        <v>159</v>
      </c>
      <c r="M44" s="418">
        <v>8554</v>
      </c>
      <c r="N44" s="415" t="s">
        <v>159</v>
      </c>
      <c r="O44" s="424" t="s">
        <v>481</v>
      </c>
      <c r="P44" s="201"/>
      <c r="AB44" s="187"/>
      <c r="AC44" s="187"/>
      <c r="AD44" s="187"/>
      <c r="AE44" s="187"/>
      <c r="AF44" s="187"/>
    </row>
    <row r="45" spans="1:32" x14ac:dyDescent="0.25">
      <c r="A45" s="111" t="s">
        <v>116</v>
      </c>
      <c r="B45" s="417">
        <v>697</v>
      </c>
      <c r="C45" s="415" t="s">
        <v>159</v>
      </c>
      <c r="D45" s="415">
        <v>111</v>
      </c>
      <c r="E45" s="417">
        <v>691</v>
      </c>
      <c r="F45" s="415" t="s">
        <v>159</v>
      </c>
      <c r="G45" s="415" t="s">
        <v>159</v>
      </c>
      <c r="H45" s="415" t="s">
        <v>159</v>
      </c>
      <c r="I45" s="417">
        <v>4800</v>
      </c>
      <c r="J45" s="415">
        <v>155</v>
      </c>
      <c r="K45" s="417">
        <v>3677</v>
      </c>
      <c r="L45" s="415" t="s">
        <v>159</v>
      </c>
      <c r="M45" s="415" t="s">
        <v>159</v>
      </c>
      <c r="N45" s="415" t="s">
        <v>159</v>
      </c>
      <c r="O45" s="424" t="s">
        <v>159</v>
      </c>
      <c r="P45" s="201"/>
      <c r="AB45" s="187"/>
      <c r="AC45" s="187"/>
      <c r="AD45" s="187"/>
      <c r="AE45" s="187"/>
      <c r="AF45" s="187"/>
    </row>
    <row r="46" spans="1:32" x14ac:dyDescent="0.25">
      <c r="A46" s="111" t="s">
        <v>117</v>
      </c>
      <c r="B46" s="415" t="s">
        <v>159</v>
      </c>
      <c r="C46" s="415" t="s">
        <v>159</v>
      </c>
      <c r="D46" s="418">
        <v>1073</v>
      </c>
      <c r="E46" s="415" t="s">
        <v>159</v>
      </c>
      <c r="F46" s="418">
        <v>23</v>
      </c>
      <c r="G46" s="415" t="s">
        <v>159</v>
      </c>
      <c r="H46" s="415" t="s">
        <v>159</v>
      </c>
      <c r="I46" s="415" t="s">
        <v>159</v>
      </c>
      <c r="J46" s="415" t="s">
        <v>159</v>
      </c>
      <c r="K46" s="415">
        <v>299</v>
      </c>
      <c r="L46" s="415" t="s">
        <v>159</v>
      </c>
      <c r="M46" s="418">
        <v>1364</v>
      </c>
      <c r="N46" s="415" t="s">
        <v>159</v>
      </c>
      <c r="O46" s="424" t="s">
        <v>159</v>
      </c>
      <c r="P46" s="201"/>
      <c r="AB46" s="187"/>
      <c r="AC46" s="187"/>
      <c r="AD46" s="187"/>
      <c r="AE46" s="187"/>
      <c r="AF46" s="187"/>
    </row>
    <row r="47" spans="1:32" x14ac:dyDescent="0.25">
      <c r="A47" s="111" t="s">
        <v>118</v>
      </c>
      <c r="B47" s="415">
        <v>625</v>
      </c>
      <c r="C47" s="417">
        <v>44</v>
      </c>
      <c r="D47" s="415" t="s">
        <v>159</v>
      </c>
      <c r="E47" s="415" t="s">
        <v>159</v>
      </c>
      <c r="F47" s="415" t="s">
        <v>159</v>
      </c>
      <c r="G47" s="415" t="s">
        <v>159</v>
      </c>
      <c r="H47" s="415" t="s">
        <v>159</v>
      </c>
      <c r="I47" s="417">
        <v>850</v>
      </c>
      <c r="J47" s="415" t="s">
        <v>159</v>
      </c>
      <c r="K47" s="417">
        <v>48618</v>
      </c>
      <c r="L47" s="415" t="s">
        <v>159</v>
      </c>
      <c r="M47" s="415" t="s">
        <v>159</v>
      </c>
      <c r="N47" s="415" t="s">
        <v>159</v>
      </c>
      <c r="O47" s="424" t="s">
        <v>159</v>
      </c>
      <c r="P47" s="201"/>
      <c r="AB47" s="187"/>
      <c r="AC47" s="187"/>
      <c r="AD47" s="187"/>
      <c r="AE47" s="187"/>
      <c r="AF47" s="187"/>
    </row>
    <row r="48" spans="1:32" x14ac:dyDescent="0.25">
      <c r="A48" s="111" t="s">
        <v>119</v>
      </c>
      <c r="B48" s="417">
        <v>511</v>
      </c>
      <c r="C48" s="415" t="s">
        <v>159</v>
      </c>
      <c r="D48" s="417">
        <v>3409</v>
      </c>
      <c r="E48" s="417">
        <v>3409</v>
      </c>
      <c r="F48" s="415" t="s">
        <v>159</v>
      </c>
      <c r="G48" s="417">
        <v>936</v>
      </c>
      <c r="H48" s="415">
        <v>1795</v>
      </c>
      <c r="I48" s="417">
        <v>1030</v>
      </c>
      <c r="J48" s="415" t="s">
        <v>159</v>
      </c>
      <c r="K48" s="417">
        <v>3576</v>
      </c>
      <c r="L48" s="415" t="s">
        <v>159</v>
      </c>
      <c r="M48" s="418">
        <v>717</v>
      </c>
      <c r="N48" s="415" t="s">
        <v>159</v>
      </c>
      <c r="O48" s="424" t="s">
        <v>459</v>
      </c>
      <c r="P48" s="201"/>
      <c r="AB48" s="187"/>
      <c r="AC48" s="187"/>
      <c r="AD48" s="187"/>
      <c r="AE48" s="187"/>
      <c r="AF48" s="187"/>
    </row>
    <row r="49" spans="1:32" x14ac:dyDescent="0.25">
      <c r="A49" s="64" t="s">
        <v>219</v>
      </c>
      <c r="B49" s="419">
        <v>3779</v>
      </c>
      <c r="C49" s="419">
        <v>44</v>
      </c>
      <c r="D49" s="419">
        <v>7604</v>
      </c>
      <c r="E49" s="419">
        <v>5096</v>
      </c>
      <c r="F49" s="419">
        <v>955</v>
      </c>
      <c r="G49" s="419">
        <v>1298</v>
      </c>
      <c r="H49" s="419">
        <v>5162</v>
      </c>
      <c r="I49" s="419">
        <v>8137</v>
      </c>
      <c r="J49" s="420">
        <v>2535</v>
      </c>
      <c r="K49" s="419">
        <v>61866</v>
      </c>
      <c r="L49" s="420" t="s">
        <v>159</v>
      </c>
      <c r="M49" s="419">
        <v>19660</v>
      </c>
      <c r="N49" s="420" t="s">
        <v>159</v>
      </c>
      <c r="O49" s="421" t="s">
        <v>482</v>
      </c>
      <c r="P49" s="201"/>
      <c r="AB49" s="187"/>
      <c r="AC49" s="187"/>
      <c r="AD49" s="187"/>
      <c r="AE49" s="187"/>
      <c r="AF49" s="187"/>
    </row>
    <row r="50" spans="1:32" x14ac:dyDescent="0.25">
      <c r="A50" s="111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8"/>
      <c r="P50" s="201"/>
      <c r="AB50" s="187"/>
      <c r="AC50" s="187"/>
      <c r="AD50" s="187"/>
      <c r="AE50" s="187"/>
      <c r="AF50" s="187"/>
    </row>
    <row r="51" spans="1:32" x14ac:dyDescent="0.25">
      <c r="A51" s="64" t="s">
        <v>120</v>
      </c>
      <c r="B51" s="419">
        <v>1348</v>
      </c>
      <c r="C51" s="419">
        <v>821</v>
      </c>
      <c r="D51" s="420">
        <v>75</v>
      </c>
      <c r="E51" s="420" t="s">
        <v>159</v>
      </c>
      <c r="F51" s="420" t="s">
        <v>159</v>
      </c>
      <c r="G51" s="419">
        <v>2328</v>
      </c>
      <c r="H51" s="420" t="s">
        <v>159</v>
      </c>
      <c r="I51" s="420" t="s">
        <v>159</v>
      </c>
      <c r="J51" s="420" t="s">
        <v>159</v>
      </c>
      <c r="K51" s="419" t="s">
        <v>159</v>
      </c>
      <c r="L51" s="419">
        <v>36</v>
      </c>
      <c r="M51" s="419">
        <v>889</v>
      </c>
      <c r="N51" s="420" t="s">
        <v>159</v>
      </c>
      <c r="O51" s="425" t="s">
        <v>159</v>
      </c>
      <c r="P51" s="201"/>
      <c r="AB51" s="187"/>
      <c r="AC51" s="187"/>
      <c r="AD51" s="187"/>
      <c r="AE51" s="187"/>
      <c r="AF51" s="187"/>
    </row>
    <row r="52" spans="1:32" x14ac:dyDescent="0.25">
      <c r="A52" s="111"/>
      <c r="B52" s="417"/>
      <c r="C52" s="417"/>
      <c r="D52" s="417"/>
      <c r="E52" s="426"/>
      <c r="F52" s="417"/>
      <c r="G52" s="417"/>
      <c r="H52" s="417"/>
      <c r="I52" s="417"/>
      <c r="J52" s="417"/>
      <c r="K52" s="417"/>
      <c r="L52" s="417"/>
      <c r="M52" s="417"/>
      <c r="N52" s="417"/>
      <c r="O52" s="418"/>
      <c r="P52" s="201"/>
      <c r="AB52" s="187"/>
      <c r="AC52" s="187"/>
      <c r="AD52" s="187"/>
      <c r="AE52" s="187"/>
      <c r="AF52" s="187"/>
    </row>
    <row r="53" spans="1:32" x14ac:dyDescent="0.25">
      <c r="A53" s="111" t="s">
        <v>121</v>
      </c>
      <c r="B53" s="417">
        <v>4</v>
      </c>
      <c r="C53" s="417">
        <v>83</v>
      </c>
      <c r="D53" s="417">
        <v>12849</v>
      </c>
      <c r="E53" s="417">
        <v>3582</v>
      </c>
      <c r="F53" s="417">
        <v>4421</v>
      </c>
      <c r="G53" s="417">
        <v>3888</v>
      </c>
      <c r="H53" s="417">
        <v>4</v>
      </c>
      <c r="I53" s="418" t="s">
        <v>159</v>
      </c>
      <c r="J53" s="415" t="s">
        <v>159</v>
      </c>
      <c r="K53" s="417">
        <v>1570</v>
      </c>
      <c r="L53" s="417">
        <v>17</v>
      </c>
      <c r="M53" s="417">
        <v>20</v>
      </c>
      <c r="N53" s="415" t="s">
        <v>159</v>
      </c>
      <c r="O53" s="424" t="s">
        <v>159</v>
      </c>
      <c r="P53" s="201"/>
      <c r="AB53" s="187"/>
      <c r="AC53" s="187"/>
      <c r="AD53" s="187"/>
      <c r="AE53" s="187"/>
      <c r="AF53" s="187"/>
    </row>
    <row r="54" spans="1:32" x14ac:dyDescent="0.25">
      <c r="A54" s="111" t="s">
        <v>122</v>
      </c>
      <c r="B54" s="417">
        <v>3689</v>
      </c>
      <c r="C54" s="415" t="s">
        <v>159</v>
      </c>
      <c r="D54" s="417">
        <v>15335</v>
      </c>
      <c r="E54" s="417">
        <v>8706</v>
      </c>
      <c r="F54" s="417">
        <v>380</v>
      </c>
      <c r="G54" s="418">
        <v>3098</v>
      </c>
      <c r="H54" s="415" t="s">
        <v>159</v>
      </c>
      <c r="I54" s="415" t="s">
        <v>159</v>
      </c>
      <c r="J54" s="415" t="s">
        <v>159</v>
      </c>
      <c r="K54" s="415" t="s">
        <v>159</v>
      </c>
      <c r="L54" s="415" t="s">
        <v>159</v>
      </c>
      <c r="M54" s="418">
        <v>1802</v>
      </c>
      <c r="N54" s="415" t="s">
        <v>159</v>
      </c>
      <c r="O54" s="424" t="s">
        <v>159</v>
      </c>
      <c r="P54" s="201"/>
      <c r="AB54" s="187"/>
      <c r="AC54" s="187"/>
      <c r="AD54" s="187"/>
      <c r="AE54" s="187"/>
      <c r="AF54" s="187"/>
    </row>
    <row r="55" spans="1:32" x14ac:dyDescent="0.25">
      <c r="A55" s="111" t="s">
        <v>123</v>
      </c>
      <c r="B55" s="415" t="s">
        <v>159</v>
      </c>
      <c r="C55" s="415" t="s">
        <v>159</v>
      </c>
      <c r="D55" s="417">
        <v>1473</v>
      </c>
      <c r="E55" s="415">
        <v>633</v>
      </c>
      <c r="F55" s="418" t="s">
        <v>159</v>
      </c>
      <c r="G55" s="418">
        <v>138</v>
      </c>
      <c r="H55" s="415" t="s">
        <v>159</v>
      </c>
      <c r="I55" s="418">
        <v>1</v>
      </c>
      <c r="J55" s="415">
        <v>120</v>
      </c>
      <c r="K55" s="417">
        <v>152387</v>
      </c>
      <c r="L55" s="415" t="s">
        <v>159</v>
      </c>
      <c r="M55" s="415" t="s">
        <v>159</v>
      </c>
      <c r="N55" s="415" t="s">
        <v>159</v>
      </c>
      <c r="O55" s="424" t="s">
        <v>159</v>
      </c>
      <c r="P55" s="201"/>
      <c r="AB55" s="187"/>
      <c r="AC55" s="187"/>
      <c r="AD55" s="187"/>
      <c r="AE55" s="187"/>
      <c r="AF55" s="187"/>
    </row>
    <row r="56" spans="1:32" x14ac:dyDescent="0.25">
      <c r="A56" s="111" t="s">
        <v>124</v>
      </c>
      <c r="B56" s="418" t="s">
        <v>159</v>
      </c>
      <c r="C56" s="415" t="s">
        <v>159</v>
      </c>
      <c r="D56" s="417">
        <v>2793</v>
      </c>
      <c r="E56" s="418" t="s">
        <v>159</v>
      </c>
      <c r="F56" s="418">
        <v>207</v>
      </c>
      <c r="G56" s="415" t="s">
        <v>159</v>
      </c>
      <c r="H56" s="418">
        <v>1</v>
      </c>
      <c r="I56" s="415" t="s">
        <v>159</v>
      </c>
      <c r="J56" s="415" t="s">
        <v>159</v>
      </c>
      <c r="K56" s="418" t="s">
        <v>159</v>
      </c>
      <c r="L56" s="418">
        <v>1</v>
      </c>
      <c r="M56" s="418">
        <v>2228</v>
      </c>
      <c r="N56" s="415" t="s">
        <v>159</v>
      </c>
      <c r="O56" s="424" t="s">
        <v>159</v>
      </c>
      <c r="P56" s="201"/>
      <c r="AB56" s="187"/>
      <c r="AC56" s="187"/>
      <c r="AD56" s="187"/>
      <c r="AE56" s="187"/>
      <c r="AF56" s="187"/>
    </row>
    <row r="57" spans="1:32" x14ac:dyDescent="0.25">
      <c r="A57" s="111" t="s">
        <v>125</v>
      </c>
      <c r="B57" s="417">
        <v>3059</v>
      </c>
      <c r="C57" s="415" t="s">
        <v>159</v>
      </c>
      <c r="D57" s="417">
        <v>10094</v>
      </c>
      <c r="E57" s="417">
        <v>3104</v>
      </c>
      <c r="F57" s="415">
        <v>59</v>
      </c>
      <c r="G57" s="417">
        <v>984</v>
      </c>
      <c r="H57" s="415" t="s">
        <v>159</v>
      </c>
      <c r="I57" s="418">
        <v>2262</v>
      </c>
      <c r="J57" s="415" t="s">
        <v>159</v>
      </c>
      <c r="K57" s="417">
        <v>20629</v>
      </c>
      <c r="L57" s="418">
        <v>21</v>
      </c>
      <c r="M57" s="418">
        <v>754</v>
      </c>
      <c r="N57" s="415" t="s">
        <v>159</v>
      </c>
      <c r="O57" s="424" t="s">
        <v>159</v>
      </c>
      <c r="P57" s="201"/>
      <c r="AB57" s="187"/>
      <c r="AC57" s="187"/>
      <c r="AD57" s="187"/>
      <c r="AE57" s="187"/>
      <c r="AF57" s="187"/>
    </row>
    <row r="58" spans="1:32" x14ac:dyDescent="0.25">
      <c r="A58" s="64" t="s">
        <v>126</v>
      </c>
      <c r="B58" s="419">
        <v>6752</v>
      </c>
      <c r="C58" s="419">
        <v>83</v>
      </c>
      <c r="D58" s="419">
        <v>42544</v>
      </c>
      <c r="E58" s="419">
        <v>16025</v>
      </c>
      <c r="F58" s="419">
        <v>5067</v>
      </c>
      <c r="G58" s="419">
        <v>8108</v>
      </c>
      <c r="H58" s="419">
        <v>5</v>
      </c>
      <c r="I58" s="419">
        <v>2263</v>
      </c>
      <c r="J58" s="420">
        <v>120</v>
      </c>
      <c r="K58" s="419">
        <v>174586</v>
      </c>
      <c r="L58" s="419">
        <v>39</v>
      </c>
      <c r="M58" s="419">
        <v>4804</v>
      </c>
      <c r="N58" s="420" t="s">
        <v>159</v>
      </c>
      <c r="O58" s="425" t="s">
        <v>159</v>
      </c>
      <c r="P58" s="201"/>
      <c r="AB58" s="187"/>
      <c r="AC58" s="187"/>
      <c r="AD58" s="187"/>
      <c r="AE58" s="187"/>
      <c r="AF58" s="187"/>
    </row>
    <row r="59" spans="1:32" x14ac:dyDescent="0.25">
      <c r="A59" s="111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8"/>
      <c r="P59" s="201"/>
      <c r="AB59" s="187"/>
      <c r="AC59" s="187"/>
      <c r="AD59" s="187"/>
      <c r="AE59" s="187"/>
      <c r="AF59" s="187"/>
    </row>
    <row r="60" spans="1:32" x14ac:dyDescent="0.25">
      <c r="A60" s="111" t="s">
        <v>127</v>
      </c>
      <c r="B60" s="415" t="s">
        <v>159</v>
      </c>
      <c r="C60" s="415" t="s">
        <v>159</v>
      </c>
      <c r="D60" s="418">
        <v>80</v>
      </c>
      <c r="E60" s="415" t="s">
        <v>159</v>
      </c>
      <c r="F60" s="418">
        <v>10</v>
      </c>
      <c r="G60" s="415" t="s">
        <v>159</v>
      </c>
      <c r="H60" s="415" t="s">
        <v>159</v>
      </c>
      <c r="I60" s="415" t="s">
        <v>159</v>
      </c>
      <c r="J60" s="415" t="s">
        <v>159</v>
      </c>
      <c r="K60" s="417">
        <v>3980</v>
      </c>
      <c r="L60" s="415" t="s">
        <v>159</v>
      </c>
      <c r="M60" s="418">
        <v>1000</v>
      </c>
      <c r="N60" s="415" t="s">
        <v>159</v>
      </c>
      <c r="O60" s="424" t="s">
        <v>159</v>
      </c>
      <c r="P60" s="201"/>
      <c r="AB60" s="187"/>
      <c r="AC60" s="187"/>
      <c r="AD60" s="187"/>
      <c r="AE60" s="187"/>
      <c r="AF60" s="187"/>
    </row>
    <row r="61" spans="1:32" x14ac:dyDescent="0.25">
      <c r="A61" s="111" t="s">
        <v>128</v>
      </c>
      <c r="B61" s="417">
        <v>593</v>
      </c>
      <c r="C61" s="415" t="s">
        <v>159</v>
      </c>
      <c r="D61" s="417">
        <v>365</v>
      </c>
      <c r="E61" s="415" t="s">
        <v>159</v>
      </c>
      <c r="F61" s="418">
        <v>170</v>
      </c>
      <c r="G61" s="415" t="s">
        <v>159</v>
      </c>
      <c r="H61" s="415" t="s">
        <v>159</v>
      </c>
      <c r="I61" s="415" t="s">
        <v>159</v>
      </c>
      <c r="J61" s="415" t="s">
        <v>159</v>
      </c>
      <c r="K61" s="417" t="s">
        <v>159</v>
      </c>
      <c r="L61" s="418">
        <v>10</v>
      </c>
      <c r="M61" s="418">
        <v>50</v>
      </c>
      <c r="N61" s="415" t="s">
        <v>159</v>
      </c>
      <c r="O61" s="424" t="s">
        <v>159</v>
      </c>
      <c r="P61" s="201"/>
      <c r="AB61" s="187"/>
      <c r="AC61" s="187"/>
      <c r="AD61" s="187"/>
      <c r="AE61" s="187"/>
      <c r="AF61" s="187"/>
    </row>
    <row r="62" spans="1:32" x14ac:dyDescent="0.25">
      <c r="A62" s="111" t="s">
        <v>129</v>
      </c>
      <c r="B62" s="415" t="s">
        <v>159</v>
      </c>
      <c r="C62" s="415" t="s">
        <v>159</v>
      </c>
      <c r="D62" s="415">
        <v>1675</v>
      </c>
      <c r="E62" s="415" t="s">
        <v>159</v>
      </c>
      <c r="F62" s="418">
        <v>1855</v>
      </c>
      <c r="G62" s="415" t="s">
        <v>159</v>
      </c>
      <c r="H62" s="415" t="s">
        <v>159</v>
      </c>
      <c r="I62" s="415" t="s">
        <v>159</v>
      </c>
      <c r="J62" s="415" t="s">
        <v>159</v>
      </c>
      <c r="K62" s="417">
        <v>27088</v>
      </c>
      <c r="L62" s="415" t="s">
        <v>159</v>
      </c>
      <c r="M62" s="415">
        <v>225</v>
      </c>
      <c r="N62" s="415" t="s">
        <v>159</v>
      </c>
      <c r="O62" s="424" t="s">
        <v>483</v>
      </c>
      <c r="P62" s="201"/>
      <c r="AB62" s="187"/>
      <c r="AC62" s="187"/>
      <c r="AD62" s="187"/>
      <c r="AE62" s="187"/>
      <c r="AF62" s="187"/>
    </row>
    <row r="63" spans="1:32" x14ac:dyDescent="0.25">
      <c r="A63" s="64" t="s">
        <v>130</v>
      </c>
      <c r="B63" s="419">
        <v>593</v>
      </c>
      <c r="C63" s="420" t="s">
        <v>159</v>
      </c>
      <c r="D63" s="419">
        <v>2120</v>
      </c>
      <c r="E63" s="420" t="s">
        <v>159</v>
      </c>
      <c r="F63" s="419">
        <v>2035</v>
      </c>
      <c r="G63" s="420" t="s">
        <v>159</v>
      </c>
      <c r="H63" s="420" t="s">
        <v>159</v>
      </c>
      <c r="I63" s="420" t="s">
        <v>159</v>
      </c>
      <c r="J63" s="420" t="s">
        <v>159</v>
      </c>
      <c r="K63" s="419">
        <v>31068</v>
      </c>
      <c r="L63" s="419">
        <v>10</v>
      </c>
      <c r="M63" s="419">
        <v>1275</v>
      </c>
      <c r="N63" s="420" t="s">
        <v>159</v>
      </c>
      <c r="O63" s="425" t="s">
        <v>483</v>
      </c>
      <c r="P63" s="201"/>
      <c r="AB63" s="187"/>
      <c r="AC63" s="187"/>
      <c r="AD63" s="187"/>
      <c r="AE63" s="187"/>
      <c r="AF63" s="187"/>
    </row>
    <row r="64" spans="1:32" x14ac:dyDescent="0.25">
      <c r="A64" s="111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8"/>
      <c r="P64" s="201"/>
      <c r="AB64" s="187"/>
      <c r="AC64" s="187"/>
      <c r="AD64" s="187"/>
      <c r="AE64" s="187"/>
      <c r="AF64" s="187"/>
    </row>
    <row r="65" spans="1:32" x14ac:dyDescent="0.25">
      <c r="A65" s="64" t="s">
        <v>131</v>
      </c>
      <c r="B65" s="420" t="s">
        <v>159</v>
      </c>
      <c r="C65" s="420" t="s">
        <v>159</v>
      </c>
      <c r="D65" s="419" t="s">
        <v>159</v>
      </c>
      <c r="E65" s="420" t="s">
        <v>159</v>
      </c>
      <c r="F65" s="420" t="s">
        <v>159</v>
      </c>
      <c r="G65" s="419">
        <v>2440</v>
      </c>
      <c r="H65" s="420">
        <v>288</v>
      </c>
      <c r="I65" s="420" t="s">
        <v>159</v>
      </c>
      <c r="J65" s="420" t="s">
        <v>159</v>
      </c>
      <c r="K65" s="419">
        <v>700</v>
      </c>
      <c r="L65" s="420" t="s">
        <v>159</v>
      </c>
      <c r="M65" s="419">
        <v>338</v>
      </c>
      <c r="N65" s="420" t="s">
        <v>159</v>
      </c>
      <c r="O65" s="421" t="s">
        <v>159</v>
      </c>
      <c r="P65" s="201"/>
      <c r="AB65" s="187"/>
      <c r="AC65" s="187"/>
      <c r="AD65" s="187"/>
      <c r="AE65" s="187"/>
      <c r="AF65" s="187"/>
    </row>
    <row r="66" spans="1:32" x14ac:dyDescent="0.25">
      <c r="A66" s="111"/>
      <c r="B66" s="417"/>
      <c r="C66" s="418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8"/>
      <c r="P66" s="201"/>
      <c r="AB66" s="187"/>
      <c r="AC66" s="187"/>
      <c r="AD66" s="187"/>
      <c r="AE66" s="187"/>
      <c r="AF66" s="187"/>
    </row>
    <row r="67" spans="1:32" x14ac:dyDescent="0.25">
      <c r="A67" s="111" t="s">
        <v>132</v>
      </c>
      <c r="B67" s="417">
        <v>9091</v>
      </c>
      <c r="C67" s="415" t="s">
        <v>159</v>
      </c>
      <c r="D67" s="417">
        <v>52604</v>
      </c>
      <c r="E67" s="415">
        <v>62</v>
      </c>
      <c r="F67" s="417">
        <v>200</v>
      </c>
      <c r="G67" s="418">
        <v>131</v>
      </c>
      <c r="H67" s="417">
        <v>736</v>
      </c>
      <c r="I67" s="415" t="s">
        <v>159</v>
      </c>
      <c r="J67" s="417" t="s">
        <v>159</v>
      </c>
      <c r="K67" s="415" t="s">
        <v>159</v>
      </c>
      <c r="L67" s="418">
        <v>138</v>
      </c>
      <c r="M67" s="417">
        <v>56</v>
      </c>
      <c r="N67" s="415" t="s">
        <v>159</v>
      </c>
      <c r="O67" s="424" t="s">
        <v>159</v>
      </c>
      <c r="P67" s="201"/>
      <c r="AB67" s="187"/>
      <c r="AC67" s="187"/>
      <c r="AD67" s="187"/>
      <c r="AE67" s="187"/>
      <c r="AF67" s="187"/>
    </row>
    <row r="68" spans="1:32" x14ac:dyDescent="0.25">
      <c r="A68" s="111" t="s">
        <v>133</v>
      </c>
      <c r="B68" s="417">
        <v>4896</v>
      </c>
      <c r="C68" s="415" t="s">
        <v>159</v>
      </c>
      <c r="D68" s="417">
        <v>3268</v>
      </c>
      <c r="E68" s="415" t="s">
        <v>159</v>
      </c>
      <c r="F68" s="415">
        <v>131</v>
      </c>
      <c r="G68" s="415">
        <v>628</v>
      </c>
      <c r="H68" s="417">
        <v>161</v>
      </c>
      <c r="I68" s="415">
        <v>280</v>
      </c>
      <c r="J68" s="415" t="s">
        <v>159</v>
      </c>
      <c r="K68" s="417">
        <v>6760</v>
      </c>
      <c r="L68" s="418">
        <v>24</v>
      </c>
      <c r="M68" s="417">
        <v>1327</v>
      </c>
      <c r="N68" s="415" t="s">
        <v>159</v>
      </c>
      <c r="O68" s="424" t="s">
        <v>159</v>
      </c>
      <c r="P68" s="201"/>
      <c r="AB68" s="187"/>
      <c r="AC68" s="187"/>
      <c r="AD68" s="187"/>
      <c r="AE68" s="187"/>
      <c r="AF68" s="187"/>
    </row>
    <row r="69" spans="1:32" x14ac:dyDescent="0.25">
      <c r="A69" s="64" t="s">
        <v>134</v>
      </c>
      <c r="B69" s="419">
        <v>13987</v>
      </c>
      <c r="C69" s="420" t="s">
        <v>159</v>
      </c>
      <c r="D69" s="419">
        <v>55872</v>
      </c>
      <c r="E69" s="420">
        <v>62</v>
      </c>
      <c r="F69" s="419">
        <v>331</v>
      </c>
      <c r="G69" s="419">
        <v>759</v>
      </c>
      <c r="H69" s="419">
        <v>897</v>
      </c>
      <c r="I69" s="420">
        <v>280</v>
      </c>
      <c r="J69" s="419" t="s">
        <v>159</v>
      </c>
      <c r="K69" s="419">
        <v>6760</v>
      </c>
      <c r="L69" s="419">
        <v>162</v>
      </c>
      <c r="M69" s="419">
        <v>1383</v>
      </c>
      <c r="N69" s="420" t="s">
        <v>159</v>
      </c>
      <c r="O69" s="425" t="s">
        <v>159</v>
      </c>
      <c r="P69" s="201"/>
      <c r="AB69" s="187"/>
      <c r="AC69" s="187"/>
      <c r="AD69" s="187"/>
      <c r="AE69" s="187"/>
      <c r="AF69" s="187"/>
    </row>
    <row r="70" spans="1:32" x14ac:dyDescent="0.25">
      <c r="A70" s="111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8"/>
      <c r="P70" s="201"/>
      <c r="AB70" s="187"/>
      <c r="AC70" s="187"/>
      <c r="AD70" s="187"/>
      <c r="AE70" s="187"/>
      <c r="AF70" s="187"/>
    </row>
    <row r="71" spans="1:32" x14ac:dyDescent="0.25">
      <c r="A71" s="111" t="s">
        <v>135</v>
      </c>
      <c r="B71" s="418">
        <v>4</v>
      </c>
      <c r="C71" s="415" t="s">
        <v>159</v>
      </c>
      <c r="D71" s="417">
        <v>5611</v>
      </c>
      <c r="E71" s="415" t="s">
        <v>159</v>
      </c>
      <c r="F71" s="417">
        <v>1600</v>
      </c>
      <c r="G71" s="417">
        <v>610</v>
      </c>
      <c r="H71" s="415" t="s">
        <v>159</v>
      </c>
      <c r="I71" s="415" t="s">
        <v>159</v>
      </c>
      <c r="J71" s="415" t="s">
        <v>159</v>
      </c>
      <c r="K71" s="418">
        <v>13817</v>
      </c>
      <c r="L71" s="415" t="s">
        <v>159</v>
      </c>
      <c r="M71" s="418">
        <v>1407</v>
      </c>
      <c r="N71" s="415" t="s">
        <v>159</v>
      </c>
      <c r="O71" s="424" t="s">
        <v>484</v>
      </c>
      <c r="P71" s="201"/>
      <c r="AB71" s="187"/>
      <c r="AC71" s="187"/>
      <c r="AD71" s="187"/>
      <c r="AE71" s="187"/>
      <c r="AF71" s="187"/>
    </row>
    <row r="72" spans="1:32" x14ac:dyDescent="0.25">
      <c r="A72" s="111" t="s">
        <v>136</v>
      </c>
      <c r="B72" s="417">
        <v>37551</v>
      </c>
      <c r="C72" s="415" t="s">
        <v>159</v>
      </c>
      <c r="D72" s="417">
        <v>7184</v>
      </c>
      <c r="E72" s="417">
        <v>1330</v>
      </c>
      <c r="F72" s="417">
        <v>3160</v>
      </c>
      <c r="G72" s="417">
        <v>7813</v>
      </c>
      <c r="H72" s="417">
        <v>139</v>
      </c>
      <c r="I72" s="415" t="s">
        <v>159</v>
      </c>
      <c r="J72" s="415" t="s">
        <v>159</v>
      </c>
      <c r="K72" s="417">
        <v>6734</v>
      </c>
      <c r="L72" s="418">
        <v>10</v>
      </c>
      <c r="M72" s="417">
        <v>4691</v>
      </c>
      <c r="N72" s="415" t="s">
        <v>159</v>
      </c>
      <c r="O72" s="424" t="s">
        <v>159</v>
      </c>
      <c r="P72" s="201"/>
      <c r="AB72" s="187"/>
      <c r="AC72" s="187"/>
      <c r="AD72" s="187"/>
      <c r="AE72" s="187"/>
      <c r="AF72" s="187"/>
    </row>
    <row r="73" spans="1:32" x14ac:dyDescent="0.25">
      <c r="A73" s="111" t="s">
        <v>137</v>
      </c>
      <c r="B73" s="417">
        <v>18763</v>
      </c>
      <c r="C73" s="415" t="s">
        <v>159</v>
      </c>
      <c r="D73" s="417">
        <v>78360</v>
      </c>
      <c r="E73" s="418">
        <v>1507</v>
      </c>
      <c r="F73" s="417">
        <v>384</v>
      </c>
      <c r="G73" s="417">
        <v>2142</v>
      </c>
      <c r="H73" s="418">
        <v>1117</v>
      </c>
      <c r="I73" s="415" t="s">
        <v>159</v>
      </c>
      <c r="J73" s="418">
        <v>4729</v>
      </c>
      <c r="K73" s="417">
        <v>27635</v>
      </c>
      <c r="L73" s="418">
        <v>33</v>
      </c>
      <c r="M73" s="417">
        <v>744</v>
      </c>
      <c r="N73" s="415" t="s">
        <v>159</v>
      </c>
      <c r="O73" s="424" t="s">
        <v>159</v>
      </c>
      <c r="P73" s="201"/>
      <c r="AB73" s="187"/>
      <c r="AC73" s="187"/>
      <c r="AD73" s="187"/>
      <c r="AE73" s="187"/>
      <c r="AF73" s="187"/>
    </row>
    <row r="74" spans="1:32" x14ac:dyDescent="0.25">
      <c r="A74" s="111" t="s">
        <v>138</v>
      </c>
      <c r="B74" s="417">
        <v>716</v>
      </c>
      <c r="C74" s="415" t="s">
        <v>159</v>
      </c>
      <c r="D74" s="417">
        <v>58869</v>
      </c>
      <c r="E74" s="418">
        <v>1242</v>
      </c>
      <c r="F74" s="417">
        <v>2549</v>
      </c>
      <c r="G74" s="417">
        <v>3094</v>
      </c>
      <c r="H74" s="418">
        <v>16</v>
      </c>
      <c r="I74" s="415" t="s">
        <v>159</v>
      </c>
      <c r="J74" s="415" t="s">
        <v>159</v>
      </c>
      <c r="K74" s="417">
        <v>21163</v>
      </c>
      <c r="L74" s="415" t="s">
        <v>159</v>
      </c>
      <c r="M74" s="418">
        <v>2869</v>
      </c>
      <c r="N74" s="415" t="s">
        <v>159</v>
      </c>
      <c r="O74" s="424" t="s">
        <v>485</v>
      </c>
      <c r="P74" s="201"/>
      <c r="AB74" s="187"/>
      <c r="AC74" s="187"/>
      <c r="AD74" s="187"/>
      <c r="AE74" s="187"/>
      <c r="AF74" s="187"/>
    </row>
    <row r="75" spans="1:32" x14ac:dyDescent="0.25">
      <c r="A75" s="111" t="s">
        <v>139</v>
      </c>
      <c r="B75" s="417">
        <v>26536</v>
      </c>
      <c r="C75" s="415" t="s">
        <v>159</v>
      </c>
      <c r="D75" s="417">
        <v>49872</v>
      </c>
      <c r="E75" s="417">
        <v>1549</v>
      </c>
      <c r="F75" s="417">
        <v>945</v>
      </c>
      <c r="G75" s="417">
        <v>2979</v>
      </c>
      <c r="H75" s="417">
        <v>1327</v>
      </c>
      <c r="I75" s="415" t="s">
        <v>159</v>
      </c>
      <c r="J75" s="415" t="s">
        <v>159</v>
      </c>
      <c r="K75" s="417" t="s">
        <v>159</v>
      </c>
      <c r="L75" s="418">
        <v>782</v>
      </c>
      <c r="M75" s="417">
        <v>11053</v>
      </c>
      <c r="N75" s="415" t="s">
        <v>159</v>
      </c>
      <c r="O75" s="424" t="s">
        <v>159</v>
      </c>
      <c r="P75" s="201"/>
      <c r="AB75" s="187"/>
      <c r="AC75" s="187"/>
      <c r="AD75" s="187"/>
      <c r="AE75" s="187"/>
      <c r="AF75" s="187"/>
    </row>
    <row r="76" spans="1:32" x14ac:dyDescent="0.25">
      <c r="A76" s="111" t="s">
        <v>140</v>
      </c>
      <c r="B76" s="417">
        <v>4988</v>
      </c>
      <c r="C76" s="415" t="s">
        <v>159</v>
      </c>
      <c r="D76" s="417">
        <v>73668</v>
      </c>
      <c r="E76" s="417">
        <v>3988</v>
      </c>
      <c r="F76" s="417">
        <v>6652</v>
      </c>
      <c r="G76" s="417">
        <v>2012</v>
      </c>
      <c r="H76" s="417">
        <v>9</v>
      </c>
      <c r="I76" s="417" t="s">
        <v>159</v>
      </c>
      <c r="J76" s="418" t="s">
        <v>159</v>
      </c>
      <c r="K76" s="417">
        <v>12350</v>
      </c>
      <c r="L76" s="418">
        <v>86</v>
      </c>
      <c r="M76" s="417">
        <v>1654</v>
      </c>
      <c r="N76" s="415" t="s">
        <v>159</v>
      </c>
      <c r="O76" s="424" t="s">
        <v>159</v>
      </c>
      <c r="P76" s="201"/>
      <c r="AB76" s="187"/>
      <c r="AC76" s="187"/>
      <c r="AD76" s="187"/>
      <c r="AE76" s="187"/>
      <c r="AF76" s="187"/>
    </row>
    <row r="77" spans="1:32" x14ac:dyDescent="0.25">
      <c r="A77" s="111" t="s">
        <v>141</v>
      </c>
      <c r="B77" s="417">
        <v>2280</v>
      </c>
      <c r="C77" s="415">
        <v>64</v>
      </c>
      <c r="D77" s="417">
        <v>17351</v>
      </c>
      <c r="E77" s="418">
        <v>2599</v>
      </c>
      <c r="F77" s="417">
        <v>432</v>
      </c>
      <c r="G77" s="417">
        <v>4100</v>
      </c>
      <c r="H77" s="417">
        <v>219</v>
      </c>
      <c r="I77" s="417" t="s">
        <v>159</v>
      </c>
      <c r="J77" s="418" t="s">
        <v>159</v>
      </c>
      <c r="K77" s="417">
        <v>30991</v>
      </c>
      <c r="L77" s="418">
        <v>90</v>
      </c>
      <c r="M77" s="418">
        <v>1561</v>
      </c>
      <c r="N77" s="415" t="s">
        <v>159</v>
      </c>
      <c r="O77" s="424" t="s">
        <v>159</v>
      </c>
      <c r="P77" s="201"/>
      <c r="AB77" s="187"/>
      <c r="AC77" s="187"/>
      <c r="AD77" s="187"/>
      <c r="AE77" s="187"/>
      <c r="AF77" s="187"/>
    </row>
    <row r="78" spans="1:32" x14ac:dyDescent="0.25">
      <c r="A78" s="111" t="s">
        <v>142</v>
      </c>
      <c r="B78" s="417">
        <v>17342</v>
      </c>
      <c r="C78" s="415" t="s">
        <v>159</v>
      </c>
      <c r="D78" s="417">
        <v>77148</v>
      </c>
      <c r="E78" s="418">
        <v>217</v>
      </c>
      <c r="F78" s="417">
        <v>1117</v>
      </c>
      <c r="G78" s="417">
        <v>1522</v>
      </c>
      <c r="H78" s="417">
        <v>2730</v>
      </c>
      <c r="I78" s="415" t="s">
        <v>159</v>
      </c>
      <c r="J78" s="417">
        <v>287</v>
      </c>
      <c r="K78" s="417">
        <v>2879</v>
      </c>
      <c r="L78" s="418">
        <v>118</v>
      </c>
      <c r="M78" s="417">
        <v>2517</v>
      </c>
      <c r="N78" s="415" t="s">
        <v>159</v>
      </c>
      <c r="O78" s="424" t="s">
        <v>159</v>
      </c>
      <c r="P78" s="201"/>
      <c r="AB78" s="187"/>
      <c r="AC78" s="187"/>
      <c r="AD78" s="187"/>
      <c r="AE78" s="187"/>
      <c r="AF78" s="187"/>
    </row>
    <row r="79" spans="1:32" x14ac:dyDescent="0.25">
      <c r="A79" s="64" t="s">
        <v>212</v>
      </c>
      <c r="B79" s="419">
        <v>108180</v>
      </c>
      <c r="C79" s="420">
        <v>64</v>
      </c>
      <c r="D79" s="419">
        <v>368063</v>
      </c>
      <c r="E79" s="419">
        <v>12432</v>
      </c>
      <c r="F79" s="419">
        <v>16839</v>
      </c>
      <c r="G79" s="419">
        <v>24272</v>
      </c>
      <c r="H79" s="419">
        <v>5557</v>
      </c>
      <c r="I79" s="419" t="s">
        <v>159</v>
      </c>
      <c r="J79" s="419">
        <v>5016</v>
      </c>
      <c r="K79" s="419">
        <v>115569</v>
      </c>
      <c r="L79" s="419">
        <v>1119</v>
      </c>
      <c r="M79" s="419">
        <v>26496</v>
      </c>
      <c r="N79" s="420" t="s">
        <v>159</v>
      </c>
      <c r="O79" s="425" t="s">
        <v>486</v>
      </c>
      <c r="P79" s="201"/>
      <c r="AB79" s="187"/>
      <c r="AC79" s="187"/>
      <c r="AD79" s="187"/>
      <c r="AE79" s="187"/>
      <c r="AF79" s="187"/>
    </row>
    <row r="80" spans="1:32" x14ac:dyDescent="0.25">
      <c r="A80" s="111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8"/>
      <c r="P80" s="201"/>
      <c r="AB80" s="187"/>
      <c r="AC80" s="187"/>
      <c r="AD80" s="187"/>
      <c r="AE80" s="187"/>
      <c r="AF80" s="187"/>
    </row>
    <row r="81" spans="1:32" x14ac:dyDescent="0.25">
      <c r="A81" s="174" t="s">
        <v>177</v>
      </c>
      <c r="B81" s="415" t="s">
        <v>159</v>
      </c>
      <c r="C81" s="415" t="s">
        <v>159</v>
      </c>
      <c r="D81" s="417" t="s">
        <v>159</v>
      </c>
      <c r="E81" s="415">
        <v>16</v>
      </c>
      <c r="F81" s="415" t="s">
        <v>159</v>
      </c>
      <c r="G81" s="418">
        <v>30</v>
      </c>
      <c r="H81" s="417">
        <v>75</v>
      </c>
      <c r="I81" s="417">
        <v>1800</v>
      </c>
      <c r="J81" s="418" t="s">
        <v>159</v>
      </c>
      <c r="K81" s="417">
        <v>4000</v>
      </c>
      <c r="L81" s="415" t="s">
        <v>159</v>
      </c>
      <c r="M81" s="418">
        <v>200</v>
      </c>
      <c r="N81" s="415" t="s">
        <v>159</v>
      </c>
      <c r="O81" s="424" t="s">
        <v>159</v>
      </c>
      <c r="P81" s="201"/>
      <c r="AB81" s="187"/>
      <c r="AC81" s="187"/>
      <c r="AD81" s="187"/>
      <c r="AE81" s="187"/>
      <c r="AF81" s="187"/>
    </row>
    <row r="82" spans="1:32" x14ac:dyDescent="0.25">
      <c r="A82" s="111" t="s">
        <v>143</v>
      </c>
      <c r="B82" s="417">
        <v>145</v>
      </c>
      <c r="C82" s="415" t="s">
        <v>159</v>
      </c>
      <c r="D82" s="415" t="s">
        <v>159</v>
      </c>
      <c r="E82" s="418">
        <v>1149</v>
      </c>
      <c r="F82" s="415" t="s">
        <v>159</v>
      </c>
      <c r="G82" s="417">
        <v>261</v>
      </c>
      <c r="H82" s="415" t="s">
        <v>159</v>
      </c>
      <c r="I82" s="415" t="s">
        <v>159</v>
      </c>
      <c r="J82" s="415" t="s">
        <v>159</v>
      </c>
      <c r="K82" s="417">
        <v>3564</v>
      </c>
      <c r="L82" s="415" t="s">
        <v>159</v>
      </c>
      <c r="M82" s="418">
        <v>759</v>
      </c>
      <c r="N82" s="415" t="s">
        <v>159</v>
      </c>
      <c r="O82" s="424" t="s">
        <v>159</v>
      </c>
      <c r="P82" s="201"/>
      <c r="AB82" s="187"/>
      <c r="AC82" s="187"/>
      <c r="AD82" s="187"/>
      <c r="AE82" s="187"/>
      <c r="AF82" s="187"/>
    </row>
    <row r="83" spans="1:32" x14ac:dyDescent="0.25">
      <c r="A83" s="64" t="s">
        <v>144</v>
      </c>
      <c r="B83" s="419">
        <v>145</v>
      </c>
      <c r="C83" s="420" t="s">
        <v>159</v>
      </c>
      <c r="D83" s="419" t="s">
        <v>159</v>
      </c>
      <c r="E83" s="419">
        <v>1165</v>
      </c>
      <c r="F83" s="420" t="s">
        <v>159</v>
      </c>
      <c r="G83" s="419">
        <v>291</v>
      </c>
      <c r="H83" s="419">
        <v>75</v>
      </c>
      <c r="I83" s="419">
        <v>1800</v>
      </c>
      <c r="J83" s="419" t="s">
        <v>159</v>
      </c>
      <c r="K83" s="419">
        <v>7564</v>
      </c>
      <c r="L83" s="420" t="s">
        <v>159</v>
      </c>
      <c r="M83" s="419">
        <v>959</v>
      </c>
      <c r="N83" s="420" t="s">
        <v>159</v>
      </c>
      <c r="O83" s="425" t="s">
        <v>159</v>
      </c>
      <c r="P83" s="201"/>
      <c r="AB83" s="187"/>
      <c r="AC83" s="187"/>
      <c r="AD83" s="187"/>
      <c r="AE83" s="187"/>
      <c r="AF83" s="187"/>
    </row>
    <row r="84" spans="1:32" x14ac:dyDescent="0.25">
      <c r="A84" s="111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8"/>
      <c r="P84" s="201"/>
      <c r="AB84" s="187"/>
      <c r="AC84" s="187"/>
      <c r="AD84" s="187"/>
      <c r="AE84" s="187"/>
      <c r="AF84" s="187"/>
    </row>
    <row r="85" spans="1:32" ht="13.8" thickBot="1" x14ac:dyDescent="0.3">
      <c r="A85" s="63" t="s">
        <v>178</v>
      </c>
      <c r="B85" s="422">
        <v>203435</v>
      </c>
      <c r="C85" s="422">
        <v>12367</v>
      </c>
      <c r="D85" s="422">
        <v>553758</v>
      </c>
      <c r="E85" s="422">
        <v>41117</v>
      </c>
      <c r="F85" s="422">
        <v>35422</v>
      </c>
      <c r="G85" s="422">
        <v>44544</v>
      </c>
      <c r="H85" s="422">
        <v>32343</v>
      </c>
      <c r="I85" s="422">
        <v>968820</v>
      </c>
      <c r="J85" s="422">
        <v>23824</v>
      </c>
      <c r="K85" s="422">
        <v>833937</v>
      </c>
      <c r="L85" s="422">
        <v>7267</v>
      </c>
      <c r="M85" s="422">
        <v>77020</v>
      </c>
      <c r="N85" s="422">
        <v>1267</v>
      </c>
      <c r="O85" s="423" t="s">
        <v>487</v>
      </c>
      <c r="P85" s="201"/>
      <c r="AB85" s="187"/>
      <c r="AC85" s="187"/>
      <c r="AD85" s="187"/>
      <c r="AE85" s="187"/>
      <c r="AF85" s="187"/>
    </row>
    <row r="86" spans="1:32" x14ac:dyDescent="0.25">
      <c r="A86" s="558"/>
      <c r="B86" s="558"/>
      <c r="C86" s="558"/>
      <c r="D86" s="558"/>
      <c r="E86" s="558"/>
      <c r="F86" s="558"/>
      <c r="G86" s="199"/>
      <c r="H86" s="199"/>
      <c r="I86" s="199"/>
      <c r="J86" s="199"/>
      <c r="K86" s="199"/>
      <c r="L86" s="199"/>
      <c r="M86" s="199"/>
      <c r="N86" s="199"/>
      <c r="O86" s="199"/>
      <c r="P86" s="201"/>
      <c r="AB86" s="187"/>
      <c r="AC86" s="187"/>
      <c r="AD86" s="187"/>
      <c r="AE86" s="187"/>
      <c r="AF86" s="187"/>
    </row>
    <row r="87" spans="1:32" ht="21" customHeight="1" x14ac:dyDescent="0.25">
      <c r="A87" s="538" t="s">
        <v>476</v>
      </c>
      <c r="B87" s="538"/>
      <c r="C87" s="538"/>
      <c r="D87" s="538"/>
      <c r="E87" s="53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201"/>
      <c r="AB87" s="187"/>
      <c r="AC87" s="187"/>
      <c r="AD87" s="187"/>
      <c r="AE87" s="187"/>
      <c r="AF87" s="187"/>
    </row>
    <row r="88" spans="1:32" x14ac:dyDescent="0.2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201"/>
    </row>
    <row r="89" spans="1:32" x14ac:dyDescent="0.2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201"/>
    </row>
    <row r="90" spans="1:32" x14ac:dyDescent="0.2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201"/>
    </row>
    <row r="91" spans="1:32" x14ac:dyDescent="0.2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1"/>
    </row>
    <row r="92" spans="1:32" x14ac:dyDescent="0.2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201"/>
    </row>
    <row r="93" spans="1:32" x14ac:dyDescent="0.2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1"/>
    </row>
    <row r="94" spans="1:32" x14ac:dyDescent="0.2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1"/>
    </row>
    <row r="95" spans="1:32" x14ac:dyDescent="0.2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1"/>
    </row>
    <row r="96" spans="1:32" x14ac:dyDescent="0.2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1"/>
    </row>
    <row r="97" spans="1:16" x14ac:dyDescent="0.2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1"/>
    </row>
    <row r="98" spans="1:16" x14ac:dyDescent="0.2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1"/>
    </row>
    <row r="99" spans="1:16" x14ac:dyDescent="0.2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201"/>
    </row>
    <row r="100" spans="1:16" x14ac:dyDescent="0.2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201"/>
    </row>
    <row r="101" spans="1:16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201"/>
    </row>
    <row r="102" spans="1:16" x14ac:dyDescent="0.2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201"/>
    </row>
    <row r="103" spans="1:16" x14ac:dyDescent="0.2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201"/>
    </row>
    <row r="104" spans="1:16" x14ac:dyDescent="0.2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201"/>
    </row>
    <row r="105" spans="1:16" x14ac:dyDescent="0.2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201"/>
    </row>
    <row r="106" spans="1:16" x14ac:dyDescent="0.2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201"/>
    </row>
    <row r="107" spans="1:16" x14ac:dyDescent="0.2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01"/>
    </row>
    <row r="108" spans="1:16" x14ac:dyDescent="0.2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01"/>
    </row>
    <row r="109" spans="1:16" x14ac:dyDescent="0.2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201"/>
    </row>
    <row r="110" spans="1:16" x14ac:dyDescent="0.2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201"/>
    </row>
    <row r="111" spans="1:16" x14ac:dyDescent="0.2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201"/>
    </row>
    <row r="112" spans="1:16" x14ac:dyDescent="0.2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201"/>
    </row>
    <row r="113" spans="16:16" s="199" customFormat="1" x14ac:dyDescent="0.25">
      <c r="P113" s="201"/>
    </row>
    <row r="114" spans="16:16" s="199" customFormat="1" x14ac:dyDescent="0.25">
      <c r="P114" s="201"/>
    </row>
    <row r="115" spans="16:16" s="199" customFormat="1" x14ac:dyDescent="0.25">
      <c r="P115" s="201"/>
    </row>
    <row r="116" spans="16:16" s="199" customFormat="1" x14ac:dyDescent="0.25">
      <c r="P116" s="201"/>
    </row>
    <row r="117" spans="16:16" s="199" customFormat="1" x14ac:dyDescent="0.25">
      <c r="P117" s="201"/>
    </row>
    <row r="118" spans="16:16" s="199" customFormat="1" x14ac:dyDescent="0.25">
      <c r="P118" s="201"/>
    </row>
    <row r="119" spans="16:16" s="199" customFormat="1" x14ac:dyDescent="0.25">
      <c r="P119" s="201"/>
    </row>
    <row r="120" spans="16:16" s="199" customFormat="1" x14ac:dyDescent="0.25">
      <c r="P120" s="201"/>
    </row>
    <row r="121" spans="16:16" s="199" customFormat="1" x14ac:dyDescent="0.25">
      <c r="P121" s="201"/>
    </row>
    <row r="122" spans="16:16" s="199" customFormat="1" x14ac:dyDescent="0.25">
      <c r="P122" s="201"/>
    </row>
    <row r="123" spans="16:16" s="199" customFormat="1" x14ac:dyDescent="0.25">
      <c r="P123" s="201"/>
    </row>
    <row r="124" spans="16:16" s="199" customFormat="1" x14ac:dyDescent="0.25">
      <c r="P124" s="201"/>
    </row>
    <row r="125" spans="16:16" s="199" customFormat="1" x14ac:dyDescent="0.25">
      <c r="P125" s="201"/>
    </row>
    <row r="126" spans="16:16" s="199" customFormat="1" x14ac:dyDescent="0.25">
      <c r="P126" s="201"/>
    </row>
    <row r="127" spans="16:16" s="199" customFormat="1" x14ac:dyDescent="0.25">
      <c r="P127" s="201"/>
    </row>
    <row r="128" spans="16:16" s="199" customFormat="1" x14ac:dyDescent="0.25">
      <c r="P128" s="201"/>
    </row>
    <row r="129" spans="16:16" s="199" customFormat="1" x14ac:dyDescent="0.25">
      <c r="P129" s="201"/>
    </row>
    <row r="130" spans="16:16" x14ac:dyDescent="0.25">
      <c r="P130" s="201"/>
    </row>
    <row r="131" spans="16:16" x14ac:dyDescent="0.25">
      <c r="P131" s="201"/>
    </row>
    <row r="132" spans="16:16" x14ac:dyDescent="0.25">
      <c r="P132" s="201"/>
    </row>
    <row r="133" spans="16:16" x14ac:dyDescent="0.25">
      <c r="P133" s="201"/>
    </row>
    <row r="134" spans="16:16" x14ac:dyDescent="0.25">
      <c r="P134" s="201"/>
    </row>
    <row r="135" spans="16:16" x14ac:dyDescent="0.25">
      <c r="P135" s="201"/>
    </row>
    <row r="136" spans="16:16" x14ac:dyDescent="0.25">
      <c r="P136" s="201"/>
    </row>
    <row r="137" spans="16:16" x14ac:dyDescent="0.25">
      <c r="P137" s="201"/>
    </row>
    <row r="138" spans="16:16" x14ac:dyDescent="0.25">
      <c r="P138" s="201"/>
    </row>
    <row r="139" spans="16:16" x14ac:dyDescent="0.25">
      <c r="P139" s="201"/>
    </row>
    <row r="140" spans="16:16" x14ac:dyDescent="0.25">
      <c r="P140" s="201"/>
    </row>
    <row r="141" spans="16:16" x14ac:dyDescent="0.25">
      <c r="P141" s="201"/>
    </row>
    <row r="142" spans="16:16" x14ac:dyDescent="0.25">
      <c r="P142" s="201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7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E204"/>
  <sheetViews>
    <sheetView tabSelected="1" view="pageBreakPreview" topLeftCell="D46" zoomScale="70" zoomScaleNormal="80" zoomScaleSheetLayoutView="70" workbookViewId="0">
      <selection activeCell="P25" sqref="P25"/>
    </sheetView>
  </sheetViews>
  <sheetFormatPr baseColWidth="10" defaultColWidth="11.44140625" defaultRowHeight="13.2" x14ac:dyDescent="0.25"/>
  <cols>
    <col min="1" max="1" width="29.88671875" style="187" customWidth="1"/>
    <col min="2" max="2" width="13.109375" style="187" bestFit="1" customWidth="1"/>
    <col min="3" max="3" width="12" style="187" bestFit="1" customWidth="1"/>
    <col min="4" max="4" width="12.77734375" style="187" bestFit="1" customWidth="1"/>
    <col min="5" max="5" width="13.44140625" style="187" bestFit="1" customWidth="1"/>
    <col min="6" max="6" width="15.5546875" style="187" bestFit="1" customWidth="1"/>
    <col min="7" max="7" width="24.6640625" style="187" bestFit="1" customWidth="1"/>
    <col min="8" max="8" width="8.88671875" style="187" bestFit="1" customWidth="1"/>
    <col min="9" max="9" width="10.77734375" style="187" bestFit="1" customWidth="1"/>
    <col min="10" max="10" width="10.21875" style="187" bestFit="1" customWidth="1"/>
    <col min="11" max="11" width="15.77734375" style="187" bestFit="1" customWidth="1"/>
    <col min="12" max="12" width="14.5546875" style="187" bestFit="1" customWidth="1"/>
    <col min="13" max="13" width="17.77734375" style="187" bestFit="1" customWidth="1"/>
    <col min="14" max="14" width="13" style="187" bestFit="1" customWidth="1"/>
    <col min="15" max="31" width="11.5546875" style="199" customWidth="1"/>
    <col min="32" max="16384" width="11.44140625" style="187"/>
  </cols>
  <sheetData>
    <row r="1" spans="1:31" ht="17.399999999999999" x14ac:dyDescent="0.3">
      <c r="A1" s="458" t="s">
        <v>218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76"/>
      <c r="P1" s="76"/>
      <c r="Q1" s="76"/>
      <c r="R1" s="76"/>
      <c r="S1" s="76"/>
    </row>
    <row r="2" spans="1:3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31" s="199" customFormat="1" ht="13.8" x14ac:dyDescent="0.25">
      <c r="A3" s="539" t="s">
        <v>488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216"/>
      <c r="P3" s="75"/>
      <c r="Q3" s="75"/>
      <c r="R3" s="75"/>
      <c r="S3" s="75"/>
    </row>
    <row r="4" spans="1:31" ht="13.8" thickBot="1" x14ac:dyDescent="0.3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01"/>
    </row>
    <row r="5" spans="1:31" s="209" customFormat="1" ht="12.6" customHeight="1" x14ac:dyDescent="0.25">
      <c r="A5" s="588" t="s">
        <v>181</v>
      </c>
      <c r="B5" s="589" t="s">
        <v>400</v>
      </c>
      <c r="C5" s="590"/>
      <c r="D5" s="590"/>
      <c r="E5" s="590"/>
      <c r="F5" s="590"/>
      <c r="G5" s="590"/>
      <c r="H5" s="590"/>
      <c r="I5" s="590"/>
      <c r="J5" s="590"/>
      <c r="K5" s="590"/>
      <c r="L5" s="591"/>
      <c r="M5" s="580" t="s">
        <v>401</v>
      </c>
      <c r="N5" s="575" t="s">
        <v>402</v>
      </c>
      <c r="O5" s="205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31" s="209" customFormat="1" ht="12.6" customHeight="1" x14ac:dyDescent="0.25">
      <c r="A6" s="588"/>
      <c r="B6" s="593" t="s">
        <v>403</v>
      </c>
      <c r="C6" s="594"/>
      <c r="D6" s="594"/>
      <c r="E6" s="594"/>
      <c r="F6" s="595"/>
      <c r="G6" s="577" t="s">
        <v>404</v>
      </c>
      <c r="H6" s="577" t="s">
        <v>405</v>
      </c>
      <c r="I6" s="596" t="s">
        <v>406</v>
      </c>
      <c r="J6" s="577" t="s">
        <v>407</v>
      </c>
      <c r="K6" s="580" t="s">
        <v>408</v>
      </c>
      <c r="L6" s="566" t="s">
        <v>409</v>
      </c>
      <c r="M6" s="566"/>
      <c r="N6" s="575"/>
      <c r="O6" s="205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31" s="209" customFormat="1" x14ac:dyDescent="0.25">
      <c r="A7" s="588"/>
      <c r="B7" s="583" t="s">
        <v>410</v>
      </c>
      <c r="C7" s="577" t="s">
        <v>411</v>
      </c>
      <c r="D7" s="577" t="s">
        <v>412</v>
      </c>
      <c r="E7" s="585" t="s">
        <v>79</v>
      </c>
      <c r="F7" s="586" t="s">
        <v>413</v>
      </c>
      <c r="G7" s="578"/>
      <c r="H7" s="578"/>
      <c r="I7" s="607"/>
      <c r="J7" s="578"/>
      <c r="K7" s="580"/>
      <c r="L7" s="566"/>
      <c r="M7" s="566"/>
      <c r="N7" s="575"/>
      <c r="O7" s="205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31" s="209" customFormat="1" ht="13.8" thickBot="1" x14ac:dyDescent="0.3">
      <c r="A8" s="214" t="s">
        <v>93</v>
      </c>
      <c r="B8" s="584"/>
      <c r="C8" s="579"/>
      <c r="D8" s="579"/>
      <c r="E8" s="581"/>
      <c r="F8" s="587"/>
      <c r="G8" s="579"/>
      <c r="H8" s="579"/>
      <c r="I8" s="608"/>
      <c r="J8" s="579"/>
      <c r="K8" s="581"/>
      <c r="L8" s="582"/>
      <c r="M8" s="582"/>
      <c r="N8" s="592"/>
      <c r="O8" s="205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31" ht="18" customHeight="1" x14ac:dyDescent="0.25">
      <c r="A9" s="174" t="s">
        <v>179</v>
      </c>
      <c r="B9" s="415">
        <v>7887.9369999999999</v>
      </c>
      <c r="C9" s="415" t="s">
        <v>159</v>
      </c>
      <c r="D9" s="415" t="s">
        <v>159</v>
      </c>
      <c r="E9" s="415" t="s">
        <v>159</v>
      </c>
      <c r="F9" s="415">
        <v>7887.9369999999999</v>
      </c>
      <c r="G9" s="415">
        <v>6691.8410000000003</v>
      </c>
      <c r="H9" s="415">
        <v>14.038</v>
      </c>
      <c r="I9" s="415">
        <v>15.266999999999999</v>
      </c>
      <c r="J9" s="415">
        <v>37.747</v>
      </c>
      <c r="K9" s="415">
        <v>1278.5940000000001</v>
      </c>
      <c r="L9" s="415" t="s">
        <v>159</v>
      </c>
      <c r="M9" s="415">
        <v>6203688</v>
      </c>
      <c r="N9" s="424">
        <v>0.3</v>
      </c>
      <c r="O9" s="201"/>
      <c r="AA9" s="187"/>
      <c r="AB9" s="187"/>
      <c r="AC9" s="187"/>
      <c r="AD9" s="187"/>
      <c r="AE9" s="187"/>
    </row>
    <row r="10" spans="1:31" x14ac:dyDescent="0.25">
      <c r="A10" s="111" t="s">
        <v>94</v>
      </c>
      <c r="B10" s="415">
        <v>12063.928</v>
      </c>
      <c r="C10" s="415" t="s">
        <v>159</v>
      </c>
      <c r="D10" s="415" t="s">
        <v>159</v>
      </c>
      <c r="E10" s="415" t="s">
        <v>159</v>
      </c>
      <c r="F10" s="415">
        <v>12063.928</v>
      </c>
      <c r="G10" s="415">
        <v>15475.023999999999</v>
      </c>
      <c r="H10" s="415" t="s">
        <v>159</v>
      </c>
      <c r="I10" s="415" t="s">
        <v>159</v>
      </c>
      <c r="J10" s="415">
        <v>18.795000000000002</v>
      </c>
      <c r="K10" s="415">
        <v>7.1260000000000003</v>
      </c>
      <c r="L10" s="415" t="s">
        <v>159</v>
      </c>
      <c r="M10" s="415">
        <v>7851118</v>
      </c>
      <c r="N10" s="424">
        <v>180.648</v>
      </c>
      <c r="O10" s="201"/>
      <c r="AA10" s="187"/>
      <c r="AB10" s="187"/>
      <c r="AC10" s="187"/>
      <c r="AD10" s="187"/>
      <c r="AE10" s="187"/>
    </row>
    <row r="11" spans="1:31" x14ac:dyDescent="0.25">
      <c r="A11" s="174" t="s">
        <v>180</v>
      </c>
      <c r="B11" s="415">
        <v>445.82299999999998</v>
      </c>
      <c r="C11" s="415" t="s">
        <v>159</v>
      </c>
      <c r="D11" s="415" t="s">
        <v>159</v>
      </c>
      <c r="E11" s="415" t="s">
        <v>159</v>
      </c>
      <c r="F11" s="415">
        <v>445.82299999999998</v>
      </c>
      <c r="G11" s="415">
        <v>66.712000000000003</v>
      </c>
      <c r="H11" s="415" t="s">
        <v>159</v>
      </c>
      <c r="I11" s="415" t="s">
        <v>159</v>
      </c>
      <c r="J11" s="415" t="s">
        <v>159</v>
      </c>
      <c r="K11" s="415">
        <v>94.926000000000002</v>
      </c>
      <c r="L11" s="415" t="s">
        <v>159</v>
      </c>
      <c r="M11" s="415" t="s">
        <v>159</v>
      </c>
      <c r="N11" s="424">
        <v>45.192999999999998</v>
      </c>
      <c r="O11" s="201"/>
      <c r="AA11" s="187"/>
      <c r="AB11" s="187"/>
      <c r="AC11" s="187"/>
      <c r="AD11" s="187"/>
      <c r="AE11" s="187"/>
    </row>
    <row r="12" spans="1:31" x14ac:dyDescent="0.25">
      <c r="A12" s="111" t="s">
        <v>95</v>
      </c>
      <c r="B12" s="415">
        <v>1752.1079999999999</v>
      </c>
      <c r="C12" s="415" t="s">
        <v>159</v>
      </c>
      <c r="D12" s="415" t="s">
        <v>159</v>
      </c>
      <c r="E12" s="415" t="s">
        <v>159</v>
      </c>
      <c r="F12" s="415">
        <v>1752.1079999999999</v>
      </c>
      <c r="G12" s="415">
        <v>26.459</v>
      </c>
      <c r="H12" s="415" t="s">
        <v>159</v>
      </c>
      <c r="I12" s="415" t="s">
        <v>159</v>
      </c>
      <c r="J12" s="415">
        <v>10.79</v>
      </c>
      <c r="K12" s="415" t="s">
        <v>159</v>
      </c>
      <c r="L12" s="415" t="s">
        <v>159</v>
      </c>
      <c r="M12" s="415">
        <v>9824388</v>
      </c>
      <c r="N12" s="424">
        <v>2.74</v>
      </c>
      <c r="O12" s="201"/>
      <c r="AA12" s="187"/>
      <c r="AB12" s="187"/>
      <c r="AC12" s="187"/>
      <c r="AD12" s="187"/>
      <c r="AE12" s="187"/>
    </row>
    <row r="13" spans="1:31" x14ac:dyDescent="0.25">
      <c r="A13" s="64" t="s">
        <v>96</v>
      </c>
      <c r="B13" s="420">
        <v>22149.795999999998</v>
      </c>
      <c r="C13" s="420" t="s">
        <v>159</v>
      </c>
      <c r="D13" s="420" t="s">
        <v>159</v>
      </c>
      <c r="E13" s="420" t="s">
        <v>159</v>
      </c>
      <c r="F13" s="420">
        <v>22149.795999999998</v>
      </c>
      <c r="G13" s="420">
        <v>22260.036</v>
      </c>
      <c r="H13" s="420">
        <v>14.038</v>
      </c>
      <c r="I13" s="420">
        <v>15.266999999999999</v>
      </c>
      <c r="J13" s="420">
        <v>67.331999999999994</v>
      </c>
      <c r="K13" s="420">
        <v>1380.646</v>
      </c>
      <c r="L13" s="420" t="s">
        <v>159</v>
      </c>
      <c r="M13" s="420">
        <v>23879194</v>
      </c>
      <c r="N13" s="425">
        <v>228.881</v>
      </c>
      <c r="O13" s="201"/>
      <c r="AA13" s="187"/>
      <c r="AB13" s="187"/>
      <c r="AC13" s="187"/>
      <c r="AD13" s="187"/>
      <c r="AE13" s="187"/>
    </row>
    <row r="14" spans="1:31" x14ac:dyDescent="0.25">
      <c r="A14" s="50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8"/>
      <c r="O14" s="201"/>
      <c r="AA14" s="187"/>
      <c r="AB14" s="187"/>
      <c r="AC14" s="187"/>
      <c r="AD14" s="187"/>
      <c r="AE14" s="187"/>
    </row>
    <row r="15" spans="1:31" x14ac:dyDescent="0.25">
      <c r="A15" s="64" t="s">
        <v>97</v>
      </c>
      <c r="B15" s="420">
        <v>5964.5919999999996</v>
      </c>
      <c r="C15" s="420" t="s">
        <v>159</v>
      </c>
      <c r="D15" s="420" t="s">
        <v>159</v>
      </c>
      <c r="E15" s="420" t="s">
        <v>159</v>
      </c>
      <c r="F15" s="420">
        <v>5964.5919999999996</v>
      </c>
      <c r="G15" s="420" t="s">
        <v>159</v>
      </c>
      <c r="H15" s="420" t="s">
        <v>159</v>
      </c>
      <c r="I15" s="420" t="s">
        <v>159</v>
      </c>
      <c r="J15" s="420">
        <v>28.94</v>
      </c>
      <c r="K15" s="420">
        <v>45.164999999999999</v>
      </c>
      <c r="L15" s="420">
        <v>6.34</v>
      </c>
      <c r="M15" s="420">
        <v>3396997</v>
      </c>
      <c r="N15" s="425">
        <v>11.06</v>
      </c>
      <c r="O15" s="201"/>
      <c r="AA15" s="187"/>
      <c r="AB15" s="187"/>
      <c r="AC15" s="187"/>
      <c r="AD15" s="187"/>
      <c r="AE15" s="187"/>
    </row>
    <row r="16" spans="1:31" x14ac:dyDescent="0.25">
      <c r="A16" s="111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8"/>
      <c r="O16" s="201"/>
      <c r="AA16" s="187"/>
      <c r="AB16" s="187"/>
      <c r="AC16" s="187"/>
      <c r="AD16" s="187"/>
      <c r="AE16" s="187"/>
    </row>
    <row r="17" spans="1:31" x14ac:dyDescent="0.25">
      <c r="A17" s="64" t="s">
        <v>98</v>
      </c>
      <c r="B17" s="420">
        <v>4489.5889999999999</v>
      </c>
      <c r="C17" s="420" t="s">
        <v>159</v>
      </c>
      <c r="D17" s="420" t="s">
        <v>159</v>
      </c>
      <c r="E17" s="420" t="s">
        <v>159</v>
      </c>
      <c r="F17" s="420">
        <v>4489.5889999999999</v>
      </c>
      <c r="G17" s="420" t="s">
        <v>159</v>
      </c>
      <c r="H17" s="420" t="s">
        <v>159</v>
      </c>
      <c r="I17" s="420" t="s">
        <v>159</v>
      </c>
      <c r="J17" s="420">
        <v>36.5</v>
      </c>
      <c r="K17" s="420">
        <v>53.8</v>
      </c>
      <c r="L17" s="420" t="s">
        <v>159</v>
      </c>
      <c r="M17" s="420">
        <v>391166</v>
      </c>
      <c r="N17" s="425">
        <v>20.582999999999998</v>
      </c>
      <c r="O17" s="201"/>
      <c r="AA17" s="187"/>
      <c r="AB17" s="187"/>
      <c r="AC17" s="187"/>
      <c r="AD17" s="187"/>
      <c r="AE17" s="187"/>
    </row>
    <row r="18" spans="1:31" x14ac:dyDescent="0.25">
      <c r="A18" s="111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8"/>
      <c r="O18" s="201"/>
      <c r="AA18" s="187"/>
      <c r="AB18" s="187"/>
      <c r="AC18" s="187"/>
      <c r="AD18" s="187"/>
      <c r="AE18" s="187"/>
    </row>
    <row r="19" spans="1:31" x14ac:dyDescent="0.25">
      <c r="A19" s="111" t="s">
        <v>231</v>
      </c>
      <c r="B19" s="415" t="s">
        <v>159</v>
      </c>
      <c r="C19" s="415" t="s">
        <v>159</v>
      </c>
      <c r="D19" s="415" t="s">
        <v>159</v>
      </c>
      <c r="E19" s="415" t="s">
        <v>159</v>
      </c>
      <c r="F19" s="415"/>
      <c r="G19" s="415" t="s">
        <v>159</v>
      </c>
      <c r="H19" s="415" t="s">
        <v>159</v>
      </c>
      <c r="I19" s="415" t="s">
        <v>159</v>
      </c>
      <c r="J19" s="415" t="s">
        <v>159</v>
      </c>
      <c r="K19" s="415" t="s">
        <v>159</v>
      </c>
      <c r="L19" s="415" t="s">
        <v>159</v>
      </c>
      <c r="M19" s="415">
        <v>394200</v>
      </c>
      <c r="N19" s="424" t="s">
        <v>159</v>
      </c>
      <c r="O19" s="201"/>
      <c r="AA19" s="187"/>
      <c r="AB19" s="187"/>
      <c r="AC19" s="187"/>
      <c r="AD19" s="187"/>
      <c r="AE19" s="187"/>
    </row>
    <row r="20" spans="1:31" x14ac:dyDescent="0.25">
      <c r="A20" s="111" t="s">
        <v>99</v>
      </c>
      <c r="B20" s="415">
        <v>480</v>
      </c>
      <c r="C20" s="415">
        <v>53</v>
      </c>
      <c r="D20" s="415">
        <v>9</v>
      </c>
      <c r="E20" s="415" t="s">
        <v>159</v>
      </c>
      <c r="F20" s="415">
        <v>542</v>
      </c>
      <c r="G20" s="415" t="s">
        <v>159</v>
      </c>
      <c r="H20" s="415" t="s">
        <v>159</v>
      </c>
      <c r="I20" s="415" t="s">
        <v>159</v>
      </c>
      <c r="J20" s="415">
        <v>0.53</v>
      </c>
      <c r="K20" s="415" t="s">
        <v>159</v>
      </c>
      <c r="L20" s="415" t="s">
        <v>159</v>
      </c>
      <c r="M20" s="415">
        <v>1976694</v>
      </c>
      <c r="N20" s="424">
        <v>6</v>
      </c>
      <c r="O20" s="201"/>
      <c r="AA20" s="187"/>
      <c r="AB20" s="187"/>
      <c r="AC20" s="187"/>
      <c r="AD20" s="187"/>
      <c r="AE20" s="187"/>
    </row>
    <row r="21" spans="1:31" x14ac:dyDescent="0.25">
      <c r="A21" s="111" t="s">
        <v>100</v>
      </c>
      <c r="B21" s="415">
        <v>456</v>
      </c>
      <c r="C21" s="415">
        <v>43.6</v>
      </c>
      <c r="D21" s="415" t="s">
        <v>159</v>
      </c>
      <c r="E21" s="415" t="s">
        <v>159</v>
      </c>
      <c r="F21" s="415">
        <v>499.6</v>
      </c>
      <c r="G21" s="415" t="s">
        <v>159</v>
      </c>
      <c r="H21" s="415" t="s">
        <v>159</v>
      </c>
      <c r="I21" s="415" t="s">
        <v>159</v>
      </c>
      <c r="J21" s="415">
        <v>4.3</v>
      </c>
      <c r="K21" s="415" t="s">
        <v>159</v>
      </c>
      <c r="L21" s="415" t="s">
        <v>159</v>
      </c>
      <c r="M21" s="415">
        <v>3728694</v>
      </c>
      <c r="N21" s="424" t="s">
        <v>159</v>
      </c>
      <c r="O21" s="201"/>
      <c r="AA21" s="187"/>
      <c r="AB21" s="187"/>
      <c r="AC21" s="187"/>
      <c r="AD21" s="187"/>
      <c r="AE21" s="187"/>
    </row>
    <row r="22" spans="1:31" x14ac:dyDescent="0.25">
      <c r="A22" s="64" t="s">
        <v>232</v>
      </c>
      <c r="B22" s="420">
        <v>936</v>
      </c>
      <c r="C22" s="420">
        <v>96.6</v>
      </c>
      <c r="D22" s="420">
        <v>9</v>
      </c>
      <c r="E22" s="420" t="s">
        <v>159</v>
      </c>
      <c r="F22" s="420">
        <v>1041.5999999999999</v>
      </c>
      <c r="G22" s="420" t="s">
        <v>159</v>
      </c>
      <c r="H22" s="420" t="s">
        <v>159</v>
      </c>
      <c r="I22" s="420" t="s">
        <v>159</v>
      </c>
      <c r="J22" s="420">
        <v>4.83</v>
      </c>
      <c r="K22" s="420" t="s">
        <v>159</v>
      </c>
      <c r="L22" s="420" t="s">
        <v>159</v>
      </c>
      <c r="M22" s="420">
        <v>6099588</v>
      </c>
      <c r="N22" s="425">
        <v>6</v>
      </c>
      <c r="O22" s="201"/>
      <c r="AA22" s="187"/>
      <c r="AB22" s="187"/>
      <c r="AC22" s="187"/>
      <c r="AD22" s="187"/>
      <c r="AE22" s="187"/>
    </row>
    <row r="23" spans="1:31" x14ac:dyDescent="0.25">
      <c r="A23" s="111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8"/>
      <c r="O23" s="201"/>
      <c r="AA23" s="187"/>
      <c r="AB23" s="187"/>
      <c r="AC23" s="187"/>
      <c r="AD23" s="187"/>
      <c r="AE23" s="187"/>
    </row>
    <row r="24" spans="1:31" x14ac:dyDescent="0.25">
      <c r="A24" s="64" t="s">
        <v>101</v>
      </c>
      <c r="B24" s="420">
        <v>11.445</v>
      </c>
      <c r="C24" s="420">
        <v>54.896999999999998</v>
      </c>
      <c r="D24" s="420">
        <v>1.1180000000000001</v>
      </c>
      <c r="E24" s="420" t="s">
        <v>159</v>
      </c>
      <c r="F24" s="420">
        <v>67.459999999999994</v>
      </c>
      <c r="G24" s="420">
        <v>100.86799999999999</v>
      </c>
      <c r="H24" s="420"/>
      <c r="I24" s="420"/>
      <c r="J24" s="420">
        <v>17.460999999999999</v>
      </c>
      <c r="K24" s="420">
        <v>22.439</v>
      </c>
      <c r="L24" s="420" t="s">
        <v>159</v>
      </c>
      <c r="M24" s="420">
        <v>6484107</v>
      </c>
      <c r="N24" s="425">
        <v>9.6280000000000001</v>
      </c>
      <c r="O24" s="201"/>
      <c r="AA24" s="187"/>
      <c r="AB24" s="187"/>
      <c r="AC24" s="187"/>
      <c r="AD24" s="187"/>
      <c r="AE24" s="187"/>
    </row>
    <row r="25" spans="1:31" x14ac:dyDescent="0.25">
      <c r="A25" s="111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8"/>
      <c r="O25" s="201"/>
      <c r="AA25" s="187"/>
      <c r="AB25" s="187"/>
      <c r="AC25" s="187"/>
      <c r="AD25" s="187"/>
      <c r="AE25" s="187"/>
    </row>
    <row r="26" spans="1:31" x14ac:dyDescent="0.25">
      <c r="A26" s="64" t="s">
        <v>102</v>
      </c>
      <c r="B26" s="420" t="s">
        <v>159</v>
      </c>
      <c r="C26" s="420" t="s">
        <v>159</v>
      </c>
      <c r="D26" s="420" t="s">
        <v>159</v>
      </c>
      <c r="E26" s="420" t="s">
        <v>159</v>
      </c>
      <c r="F26" s="420" t="s">
        <v>159</v>
      </c>
      <c r="G26" s="420" t="s">
        <v>159</v>
      </c>
      <c r="H26" s="420" t="s">
        <v>159</v>
      </c>
      <c r="I26" s="420" t="s">
        <v>159</v>
      </c>
      <c r="J26" s="420" t="s">
        <v>159</v>
      </c>
      <c r="K26" s="420" t="s">
        <v>159</v>
      </c>
      <c r="L26" s="420" t="s">
        <v>159</v>
      </c>
      <c r="M26" s="420">
        <v>786000</v>
      </c>
      <c r="N26" s="425">
        <v>19.64</v>
      </c>
      <c r="O26" s="201"/>
      <c r="AA26" s="187"/>
      <c r="AB26" s="187"/>
      <c r="AC26" s="187"/>
      <c r="AD26" s="187"/>
      <c r="AE26" s="187"/>
    </row>
    <row r="27" spans="1:31" x14ac:dyDescent="0.25">
      <c r="A27" s="111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8"/>
      <c r="O27" s="201"/>
      <c r="AA27" s="187"/>
      <c r="AB27" s="187"/>
      <c r="AC27" s="187"/>
      <c r="AD27" s="187"/>
      <c r="AE27" s="187"/>
    </row>
    <row r="28" spans="1:31" x14ac:dyDescent="0.25">
      <c r="A28" s="111" t="s">
        <v>103</v>
      </c>
      <c r="B28" s="415" t="s">
        <v>159</v>
      </c>
      <c r="C28" s="415" t="s">
        <v>159</v>
      </c>
      <c r="D28" s="415" t="s">
        <v>159</v>
      </c>
      <c r="E28" s="415" t="s">
        <v>159</v>
      </c>
      <c r="F28" s="415" t="s">
        <v>159</v>
      </c>
      <c r="G28" s="415" t="s">
        <v>159</v>
      </c>
      <c r="H28" s="415" t="s">
        <v>159</v>
      </c>
      <c r="I28" s="415" t="s">
        <v>159</v>
      </c>
      <c r="J28" s="415" t="s">
        <v>159</v>
      </c>
      <c r="K28" s="415" t="s">
        <v>159</v>
      </c>
      <c r="L28" s="415" t="s">
        <v>159</v>
      </c>
      <c r="M28" s="415">
        <v>1413045</v>
      </c>
      <c r="N28" s="424">
        <v>0.5</v>
      </c>
      <c r="O28" s="201"/>
      <c r="AA28" s="187"/>
      <c r="AB28" s="187"/>
      <c r="AC28" s="187"/>
      <c r="AD28" s="187"/>
      <c r="AE28" s="187"/>
    </row>
    <row r="29" spans="1:31" x14ac:dyDescent="0.25">
      <c r="A29" s="111" t="s">
        <v>104</v>
      </c>
      <c r="B29" s="415" t="s">
        <v>159</v>
      </c>
      <c r="C29" s="415" t="s">
        <v>159</v>
      </c>
      <c r="D29" s="415" t="s">
        <v>159</v>
      </c>
      <c r="E29" s="415" t="s">
        <v>159</v>
      </c>
      <c r="F29" s="415" t="s">
        <v>159</v>
      </c>
      <c r="G29" s="415" t="s">
        <v>159</v>
      </c>
      <c r="H29" s="415" t="s">
        <v>159</v>
      </c>
      <c r="I29" s="415" t="s">
        <v>159</v>
      </c>
      <c r="J29" s="415" t="s">
        <v>159</v>
      </c>
      <c r="K29" s="415" t="s">
        <v>159</v>
      </c>
      <c r="L29" s="415" t="s">
        <v>159</v>
      </c>
      <c r="M29" s="415">
        <v>2082078</v>
      </c>
      <c r="N29" s="424" t="s">
        <v>159</v>
      </c>
      <c r="O29" s="201"/>
      <c r="AA29" s="187"/>
      <c r="AB29" s="187"/>
      <c r="AC29" s="187"/>
      <c r="AD29" s="187"/>
      <c r="AE29" s="187"/>
    </row>
    <row r="30" spans="1:31" x14ac:dyDescent="0.25">
      <c r="A30" s="111" t="s">
        <v>105</v>
      </c>
      <c r="B30" s="415" t="s">
        <v>159</v>
      </c>
      <c r="C30" s="415" t="s">
        <v>159</v>
      </c>
      <c r="D30" s="415" t="s">
        <v>159</v>
      </c>
      <c r="E30" s="415" t="s">
        <v>159</v>
      </c>
      <c r="F30" s="415" t="s">
        <v>159</v>
      </c>
      <c r="G30" s="415">
        <v>28.99</v>
      </c>
      <c r="H30" s="415" t="s">
        <v>159</v>
      </c>
      <c r="I30" s="415" t="s">
        <v>159</v>
      </c>
      <c r="J30" s="415">
        <v>5.5</v>
      </c>
      <c r="K30" s="415">
        <v>7.21</v>
      </c>
      <c r="L30" s="415" t="s">
        <v>159</v>
      </c>
      <c r="M30" s="415">
        <v>5552400</v>
      </c>
      <c r="N30" s="424" t="s">
        <v>159</v>
      </c>
      <c r="O30" s="201"/>
      <c r="AA30" s="187"/>
      <c r="AB30" s="187"/>
      <c r="AC30" s="187"/>
      <c r="AD30" s="187"/>
      <c r="AE30" s="187"/>
    </row>
    <row r="31" spans="1:31" x14ac:dyDescent="0.25">
      <c r="A31" s="64" t="s">
        <v>233</v>
      </c>
      <c r="B31" s="420" t="s">
        <v>159</v>
      </c>
      <c r="C31" s="420" t="s">
        <v>159</v>
      </c>
      <c r="D31" s="420" t="s">
        <v>159</v>
      </c>
      <c r="E31" s="420" t="s">
        <v>159</v>
      </c>
      <c r="F31" s="420" t="s">
        <v>159</v>
      </c>
      <c r="G31" s="420">
        <v>28.99</v>
      </c>
      <c r="H31" s="420" t="s">
        <v>159</v>
      </c>
      <c r="I31" s="420" t="s">
        <v>159</v>
      </c>
      <c r="J31" s="420">
        <v>5.5</v>
      </c>
      <c r="K31" s="420">
        <v>7.21</v>
      </c>
      <c r="L31" s="420" t="s">
        <v>159</v>
      </c>
      <c r="M31" s="420">
        <v>9047523</v>
      </c>
      <c r="N31" s="425">
        <v>0.5</v>
      </c>
      <c r="O31" s="201"/>
      <c r="AA31" s="187"/>
      <c r="AB31" s="187"/>
      <c r="AC31" s="187"/>
      <c r="AD31" s="187"/>
      <c r="AE31" s="187"/>
    </row>
    <row r="32" spans="1:31" x14ac:dyDescent="0.25">
      <c r="A32" s="111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8"/>
      <c r="O32" s="201"/>
      <c r="AA32" s="187"/>
      <c r="AB32" s="187"/>
      <c r="AC32" s="187"/>
      <c r="AD32" s="187"/>
      <c r="AE32" s="187"/>
    </row>
    <row r="33" spans="1:31" x14ac:dyDescent="0.25">
      <c r="A33" s="111" t="s">
        <v>106</v>
      </c>
      <c r="B33" s="418">
        <v>924.70899999999995</v>
      </c>
      <c r="C33" s="418" t="s">
        <v>159</v>
      </c>
      <c r="D33" s="418">
        <v>0.17</v>
      </c>
      <c r="E33" s="418" t="s">
        <v>159</v>
      </c>
      <c r="F33" s="418">
        <v>924.87900000000002</v>
      </c>
      <c r="G33" s="418" t="s">
        <v>159</v>
      </c>
      <c r="H33" s="418" t="s">
        <v>159</v>
      </c>
      <c r="I33" s="418" t="s">
        <v>159</v>
      </c>
      <c r="J33" s="418" t="s">
        <v>159</v>
      </c>
      <c r="K33" s="418" t="s">
        <v>159</v>
      </c>
      <c r="L33" s="418" t="s">
        <v>159</v>
      </c>
      <c r="M33" s="418">
        <v>3125654</v>
      </c>
      <c r="N33" s="418">
        <v>17.32</v>
      </c>
      <c r="O33" s="201"/>
      <c r="AA33" s="187"/>
      <c r="AB33" s="187"/>
      <c r="AC33" s="187"/>
      <c r="AD33" s="187"/>
      <c r="AE33" s="187"/>
    </row>
    <row r="34" spans="1:31" x14ac:dyDescent="0.25">
      <c r="A34" s="111" t="s">
        <v>107</v>
      </c>
      <c r="B34" s="415">
        <v>581.55600000000004</v>
      </c>
      <c r="C34" s="415">
        <v>0.42</v>
      </c>
      <c r="D34" s="415">
        <v>0.32</v>
      </c>
      <c r="E34" s="415" t="s">
        <v>159</v>
      </c>
      <c r="F34" s="415">
        <v>582.29600000000005</v>
      </c>
      <c r="G34" s="415" t="s">
        <v>159</v>
      </c>
      <c r="H34" s="415" t="s">
        <v>159</v>
      </c>
      <c r="I34" s="415" t="s">
        <v>159</v>
      </c>
      <c r="J34" s="415" t="s">
        <v>159</v>
      </c>
      <c r="K34" s="415" t="s">
        <v>159</v>
      </c>
      <c r="L34" s="415" t="s">
        <v>159</v>
      </c>
      <c r="M34" s="415">
        <v>7002045</v>
      </c>
      <c r="N34" s="424">
        <v>7.5250000000000004</v>
      </c>
      <c r="O34" s="201"/>
      <c r="AA34" s="187"/>
      <c r="AB34" s="187"/>
      <c r="AC34" s="187"/>
      <c r="AD34" s="187"/>
      <c r="AE34" s="187"/>
    </row>
    <row r="35" spans="1:31" x14ac:dyDescent="0.25">
      <c r="A35" s="111" t="s">
        <v>108</v>
      </c>
      <c r="B35" s="415">
        <v>1491.6569999999999</v>
      </c>
      <c r="C35" s="415" t="s">
        <v>159</v>
      </c>
      <c r="D35" s="415">
        <v>0.17</v>
      </c>
      <c r="E35" s="415" t="s">
        <v>159</v>
      </c>
      <c r="F35" s="415">
        <v>1491.827</v>
      </c>
      <c r="G35" s="415" t="s">
        <v>159</v>
      </c>
      <c r="H35" s="415" t="s">
        <v>159</v>
      </c>
      <c r="I35" s="415" t="s">
        <v>159</v>
      </c>
      <c r="J35" s="415" t="s">
        <v>159</v>
      </c>
      <c r="K35" s="415" t="s">
        <v>159</v>
      </c>
      <c r="L35" s="415" t="s">
        <v>159</v>
      </c>
      <c r="M35" s="415">
        <v>2125236</v>
      </c>
      <c r="N35" s="424" t="s">
        <v>159</v>
      </c>
      <c r="O35" s="201"/>
      <c r="AA35" s="187"/>
      <c r="AB35" s="187"/>
      <c r="AC35" s="187"/>
      <c r="AD35" s="187"/>
      <c r="AE35" s="187"/>
    </row>
    <row r="36" spans="1:31" x14ac:dyDescent="0.25">
      <c r="A36" s="111" t="s">
        <v>109</v>
      </c>
      <c r="B36" s="415" t="s">
        <v>159</v>
      </c>
      <c r="C36" s="415" t="s">
        <v>159</v>
      </c>
      <c r="D36" s="415" t="s">
        <v>159</v>
      </c>
      <c r="E36" s="415" t="s">
        <v>159</v>
      </c>
      <c r="F36" s="415" t="s">
        <v>159</v>
      </c>
      <c r="G36" s="415" t="s">
        <v>159</v>
      </c>
      <c r="H36" s="415" t="s">
        <v>159</v>
      </c>
      <c r="I36" s="415" t="s">
        <v>159</v>
      </c>
      <c r="J36" s="415" t="s">
        <v>159</v>
      </c>
      <c r="K36" s="415" t="s">
        <v>159</v>
      </c>
      <c r="L36" s="415" t="s">
        <v>159</v>
      </c>
      <c r="M36" s="415">
        <v>5641012</v>
      </c>
      <c r="N36" s="424">
        <v>9.8000000000000007</v>
      </c>
      <c r="O36" s="201"/>
      <c r="AA36" s="187"/>
      <c r="AB36" s="187"/>
      <c r="AC36" s="187"/>
      <c r="AD36" s="187"/>
      <c r="AE36" s="187"/>
    </row>
    <row r="37" spans="1:31" x14ac:dyDescent="0.25">
      <c r="A37" s="64" t="s">
        <v>110</v>
      </c>
      <c r="B37" s="419">
        <v>2997.922</v>
      </c>
      <c r="C37" s="419">
        <v>0.42</v>
      </c>
      <c r="D37" s="419">
        <v>0.66</v>
      </c>
      <c r="E37" s="419" t="s">
        <v>159</v>
      </c>
      <c r="F37" s="419">
        <v>2999.002</v>
      </c>
      <c r="G37" s="419" t="s">
        <v>159</v>
      </c>
      <c r="H37" s="419" t="s">
        <v>159</v>
      </c>
      <c r="I37" s="419" t="s">
        <v>159</v>
      </c>
      <c r="J37" s="419" t="s">
        <v>159</v>
      </c>
      <c r="K37" s="419" t="s">
        <v>159</v>
      </c>
      <c r="L37" s="419" t="s">
        <v>159</v>
      </c>
      <c r="M37" s="419">
        <v>17893947</v>
      </c>
      <c r="N37" s="421">
        <v>34.645000000000003</v>
      </c>
      <c r="O37" s="201"/>
      <c r="AA37" s="187"/>
      <c r="AB37" s="187"/>
      <c r="AC37" s="187"/>
      <c r="AD37" s="187"/>
      <c r="AE37" s="187"/>
    </row>
    <row r="38" spans="1:31" x14ac:dyDescent="0.25">
      <c r="A38" s="111"/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8"/>
      <c r="O38" s="201"/>
      <c r="AA38" s="187"/>
      <c r="AB38" s="187"/>
      <c r="AC38" s="187"/>
      <c r="AD38" s="187"/>
      <c r="AE38" s="187"/>
    </row>
    <row r="39" spans="1:31" x14ac:dyDescent="0.25">
      <c r="A39" s="64" t="s">
        <v>111</v>
      </c>
      <c r="B39" s="419">
        <v>88.822999999999993</v>
      </c>
      <c r="C39" s="419">
        <v>38.902999999999999</v>
      </c>
      <c r="D39" s="419">
        <v>27.771000000000001</v>
      </c>
      <c r="E39" s="419" t="s">
        <v>159</v>
      </c>
      <c r="F39" s="419">
        <v>155.49700000000001</v>
      </c>
      <c r="G39" s="419">
        <v>10.478</v>
      </c>
      <c r="H39" s="419" t="s">
        <v>159</v>
      </c>
      <c r="I39" s="419" t="s">
        <v>159</v>
      </c>
      <c r="J39" s="419">
        <v>33.826000000000001</v>
      </c>
      <c r="K39" s="419">
        <v>3.2530000000000001</v>
      </c>
      <c r="L39" s="419" t="s">
        <v>159</v>
      </c>
      <c r="M39" s="419">
        <v>1429536</v>
      </c>
      <c r="N39" s="421">
        <v>0.41799999999999998</v>
      </c>
      <c r="O39" s="201"/>
      <c r="AA39" s="187"/>
      <c r="AB39" s="187"/>
      <c r="AC39" s="187"/>
      <c r="AD39" s="187"/>
      <c r="AE39" s="187"/>
    </row>
    <row r="40" spans="1:31" x14ac:dyDescent="0.25">
      <c r="A40" s="111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8"/>
      <c r="O40" s="201"/>
      <c r="AA40" s="187"/>
      <c r="AB40" s="187"/>
      <c r="AC40" s="187"/>
      <c r="AD40" s="187"/>
      <c r="AE40" s="187"/>
    </row>
    <row r="41" spans="1:31" x14ac:dyDescent="0.25">
      <c r="A41" s="111" t="s">
        <v>234</v>
      </c>
      <c r="B41" s="415" t="s">
        <v>159</v>
      </c>
      <c r="C41" s="415" t="s">
        <v>159</v>
      </c>
      <c r="D41" s="415" t="s">
        <v>159</v>
      </c>
      <c r="E41" s="415" t="s">
        <v>159</v>
      </c>
      <c r="F41" s="415" t="s">
        <v>159</v>
      </c>
      <c r="G41" s="415" t="s">
        <v>159</v>
      </c>
      <c r="H41" s="415" t="s">
        <v>159</v>
      </c>
      <c r="I41" s="415" t="s">
        <v>159</v>
      </c>
      <c r="J41" s="415" t="s">
        <v>159</v>
      </c>
      <c r="K41" s="415" t="s">
        <v>159</v>
      </c>
      <c r="L41" s="415" t="s">
        <v>159</v>
      </c>
      <c r="M41" s="415">
        <v>1139550</v>
      </c>
      <c r="N41" s="424">
        <v>8.0050000000000008</v>
      </c>
      <c r="O41" s="201"/>
      <c r="AA41" s="187"/>
      <c r="AB41" s="187"/>
      <c r="AC41" s="187"/>
      <c r="AD41" s="187"/>
      <c r="AE41" s="187"/>
    </row>
    <row r="42" spans="1:31" x14ac:dyDescent="0.25">
      <c r="A42" s="111" t="s">
        <v>112</v>
      </c>
      <c r="B42" s="415" t="s">
        <v>159</v>
      </c>
      <c r="C42" s="415">
        <v>23.45</v>
      </c>
      <c r="D42" s="415">
        <v>20.25</v>
      </c>
      <c r="E42" s="415" t="s">
        <v>159</v>
      </c>
      <c r="F42" s="415">
        <v>43.7</v>
      </c>
      <c r="G42" s="415" t="s">
        <v>159</v>
      </c>
      <c r="H42" s="415" t="s">
        <v>159</v>
      </c>
      <c r="I42" s="415" t="s">
        <v>159</v>
      </c>
      <c r="J42" s="415" t="s">
        <v>159</v>
      </c>
      <c r="K42" s="415" t="s">
        <v>159</v>
      </c>
      <c r="L42" s="415" t="s">
        <v>159</v>
      </c>
      <c r="M42" s="415">
        <v>165524</v>
      </c>
      <c r="N42" s="424">
        <v>6.367</v>
      </c>
      <c r="O42" s="201"/>
      <c r="AA42" s="187"/>
      <c r="AB42" s="187"/>
      <c r="AC42" s="187"/>
      <c r="AD42" s="187"/>
      <c r="AE42" s="187"/>
    </row>
    <row r="43" spans="1:31" x14ac:dyDescent="0.25">
      <c r="A43" s="111" t="s">
        <v>113</v>
      </c>
      <c r="B43" s="415" t="s">
        <v>159</v>
      </c>
      <c r="C43" s="415" t="s">
        <v>159</v>
      </c>
      <c r="D43" s="415">
        <v>32.25</v>
      </c>
      <c r="E43" s="415" t="s">
        <v>159</v>
      </c>
      <c r="F43" s="415">
        <v>32.25</v>
      </c>
      <c r="G43" s="415" t="s">
        <v>159</v>
      </c>
      <c r="H43" s="415" t="s">
        <v>159</v>
      </c>
      <c r="I43" s="415" t="s">
        <v>159</v>
      </c>
      <c r="J43" s="415" t="s">
        <v>159</v>
      </c>
      <c r="K43" s="415" t="s">
        <v>159</v>
      </c>
      <c r="L43" s="415" t="s">
        <v>159</v>
      </c>
      <c r="M43" s="415" t="s">
        <v>159</v>
      </c>
      <c r="N43" s="424">
        <v>67.319999999999993</v>
      </c>
      <c r="O43" s="201"/>
      <c r="AA43" s="187"/>
      <c r="AB43" s="187"/>
      <c r="AC43" s="187"/>
      <c r="AD43" s="187"/>
      <c r="AE43" s="187"/>
    </row>
    <row r="44" spans="1:31" x14ac:dyDescent="0.25">
      <c r="A44" s="111" t="s">
        <v>114</v>
      </c>
      <c r="B44" s="415" t="s">
        <v>159</v>
      </c>
      <c r="C44" s="415" t="s">
        <v>159</v>
      </c>
      <c r="D44" s="415" t="s">
        <v>159</v>
      </c>
      <c r="E44" s="415" t="s">
        <v>159</v>
      </c>
      <c r="F44" s="415" t="s">
        <v>159</v>
      </c>
      <c r="G44" s="415" t="s">
        <v>159</v>
      </c>
      <c r="H44" s="415" t="s">
        <v>159</v>
      </c>
      <c r="I44" s="415" t="s">
        <v>159</v>
      </c>
      <c r="J44" s="415" t="s">
        <v>159</v>
      </c>
      <c r="K44" s="415" t="s">
        <v>159</v>
      </c>
      <c r="L44" s="415" t="s">
        <v>159</v>
      </c>
      <c r="M44" s="415" t="s">
        <v>159</v>
      </c>
      <c r="N44" s="424">
        <v>0.3</v>
      </c>
      <c r="O44" s="201"/>
      <c r="AA44" s="187"/>
      <c r="AB44" s="187"/>
      <c r="AC44" s="187"/>
      <c r="AD44" s="187"/>
      <c r="AE44" s="187"/>
    </row>
    <row r="45" spans="1:31" x14ac:dyDescent="0.25">
      <c r="A45" s="111" t="s">
        <v>115</v>
      </c>
      <c r="B45" s="415" t="s">
        <v>159</v>
      </c>
      <c r="C45" s="415">
        <v>20.457000000000001</v>
      </c>
      <c r="D45" s="415" t="s">
        <v>159</v>
      </c>
      <c r="E45" s="415" t="s">
        <v>159</v>
      </c>
      <c r="F45" s="415">
        <v>20.457000000000001</v>
      </c>
      <c r="G45" s="415" t="s">
        <v>159</v>
      </c>
      <c r="H45" s="415" t="s">
        <v>159</v>
      </c>
      <c r="I45" s="415" t="s">
        <v>159</v>
      </c>
      <c r="J45" s="415" t="s">
        <v>159</v>
      </c>
      <c r="K45" s="415" t="s">
        <v>159</v>
      </c>
      <c r="L45" s="415" t="s">
        <v>159</v>
      </c>
      <c r="M45" s="415">
        <v>185250</v>
      </c>
      <c r="N45" s="424">
        <v>128.74600000000001</v>
      </c>
      <c r="O45" s="201"/>
      <c r="AA45" s="187"/>
      <c r="AB45" s="187"/>
      <c r="AC45" s="187"/>
      <c r="AD45" s="187"/>
      <c r="AE45" s="187"/>
    </row>
    <row r="46" spans="1:31" x14ac:dyDescent="0.25">
      <c r="A46" s="111" t="s">
        <v>116</v>
      </c>
      <c r="B46" s="415" t="s">
        <v>159</v>
      </c>
      <c r="C46" s="415">
        <v>12.731999999999999</v>
      </c>
      <c r="D46" s="415" t="s">
        <v>159</v>
      </c>
      <c r="E46" s="415" t="s">
        <v>159</v>
      </c>
      <c r="F46" s="415">
        <v>12.731999999999999</v>
      </c>
      <c r="G46" s="415" t="s">
        <v>159</v>
      </c>
      <c r="H46" s="415" t="s">
        <v>159</v>
      </c>
      <c r="I46" s="415" t="s">
        <v>159</v>
      </c>
      <c r="J46" s="415" t="s">
        <v>159</v>
      </c>
      <c r="K46" s="415" t="s">
        <v>159</v>
      </c>
      <c r="L46" s="415" t="s">
        <v>159</v>
      </c>
      <c r="M46" s="415">
        <v>844767</v>
      </c>
      <c r="N46" s="424" t="s">
        <v>159</v>
      </c>
      <c r="O46" s="201"/>
      <c r="AA46" s="187"/>
      <c r="AB46" s="187"/>
      <c r="AC46" s="187"/>
      <c r="AD46" s="187"/>
      <c r="AE46" s="187"/>
    </row>
    <row r="47" spans="1:31" x14ac:dyDescent="0.25">
      <c r="A47" s="111" t="s">
        <v>117</v>
      </c>
      <c r="B47" s="415" t="s">
        <v>159</v>
      </c>
      <c r="C47" s="415" t="s">
        <v>159</v>
      </c>
      <c r="D47" s="415" t="s">
        <v>159</v>
      </c>
      <c r="E47" s="415" t="s">
        <v>159</v>
      </c>
      <c r="F47" s="415" t="s">
        <v>159</v>
      </c>
      <c r="G47" s="415" t="s">
        <v>159</v>
      </c>
      <c r="H47" s="415" t="s">
        <v>159</v>
      </c>
      <c r="I47" s="415" t="s">
        <v>159</v>
      </c>
      <c r="J47" s="415" t="s">
        <v>159</v>
      </c>
      <c r="K47" s="415" t="s">
        <v>159</v>
      </c>
      <c r="L47" s="415" t="s">
        <v>159</v>
      </c>
      <c r="M47" s="415" t="s">
        <v>159</v>
      </c>
      <c r="N47" s="424">
        <v>6.6319999999999997</v>
      </c>
      <c r="O47" s="201"/>
      <c r="AA47" s="187"/>
      <c r="AB47" s="187"/>
      <c r="AC47" s="187"/>
      <c r="AD47" s="187"/>
      <c r="AE47" s="187"/>
    </row>
    <row r="48" spans="1:31" x14ac:dyDescent="0.25">
      <c r="A48" s="111" t="s">
        <v>118</v>
      </c>
      <c r="B48" s="415">
        <v>81.846999999999994</v>
      </c>
      <c r="C48" s="415" t="s">
        <v>159</v>
      </c>
      <c r="D48" s="415" t="s">
        <v>159</v>
      </c>
      <c r="E48" s="415" t="s">
        <v>159</v>
      </c>
      <c r="F48" s="415">
        <v>81.846999999999994</v>
      </c>
      <c r="G48" s="415" t="s">
        <v>159</v>
      </c>
      <c r="H48" s="415" t="s">
        <v>159</v>
      </c>
      <c r="I48" s="415" t="s">
        <v>159</v>
      </c>
      <c r="J48" s="415" t="s">
        <v>159</v>
      </c>
      <c r="K48" s="415" t="s">
        <v>159</v>
      </c>
      <c r="L48" s="415" t="s">
        <v>159</v>
      </c>
      <c r="M48" s="415">
        <v>5134169</v>
      </c>
      <c r="N48" s="424" t="s">
        <v>159</v>
      </c>
      <c r="O48" s="201"/>
      <c r="AA48" s="187"/>
      <c r="AB48" s="187"/>
      <c r="AC48" s="187"/>
      <c r="AD48" s="187"/>
      <c r="AE48" s="187"/>
    </row>
    <row r="49" spans="1:31" x14ac:dyDescent="0.25">
      <c r="A49" s="111" t="s">
        <v>119</v>
      </c>
      <c r="B49" s="415" t="s">
        <v>159</v>
      </c>
      <c r="C49" s="415">
        <v>111.387</v>
      </c>
      <c r="D49" s="415">
        <v>89.238</v>
      </c>
      <c r="E49" s="415" t="s">
        <v>159</v>
      </c>
      <c r="F49" s="415">
        <v>200.625</v>
      </c>
      <c r="G49" s="415" t="s">
        <v>159</v>
      </c>
      <c r="H49" s="415" t="s">
        <v>159</v>
      </c>
      <c r="I49" s="415" t="s">
        <v>159</v>
      </c>
      <c r="J49" s="415" t="s">
        <v>159</v>
      </c>
      <c r="K49" s="415" t="s">
        <v>159</v>
      </c>
      <c r="L49" s="415" t="s">
        <v>159</v>
      </c>
      <c r="M49" s="415">
        <v>1092342</v>
      </c>
      <c r="N49" s="424">
        <v>15.867000000000001</v>
      </c>
      <c r="O49" s="201"/>
      <c r="AA49" s="187"/>
      <c r="AB49" s="187"/>
      <c r="AC49" s="187"/>
      <c r="AD49" s="187"/>
      <c r="AE49" s="187"/>
    </row>
    <row r="50" spans="1:31" x14ac:dyDescent="0.25">
      <c r="A50" s="64" t="s">
        <v>219</v>
      </c>
      <c r="B50" s="420">
        <v>81.846999999999994</v>
      </c>
      <c r="C50" s="420">
        <v>168.02600000000001</v>
      </c>
      <c r="D50" s="420">
        <v>141.738</v>
      </c>
      <c r="E50" s="420" t="s">
        <v>159</v>
      </c>
      <c r="F50" s="420">
        <v>391.61099999999999</v>
      </c>
      <c r="G50" s="420" t="s">
        <v>159</v>
      </c>
      <c r="H50" s="420" t="s">
        <v>159</v>
      </c>
      <c r="I50" s="420" t="s">
        <v>159</v>
      </c>
      <c r="J50" s="420" t="s">
        <v>159</v>
      </c>
      <c r="K50" s="420" t="s">
        <v>159</v>
      </c>
      <c r="L50" s="420" t="s">
        <v>159</v>
      </c>
      <c r="M50" s="420">
        <v>8561602</v>
      </c>
      <c r="N50" s="425">
        <v>233.23699999999999</v>
      </c>
      <c r="O50" s="201"/>
      <c r="AA50" s="187"/>
      <c r="AB50" s="187"/>
      <c r="AC50" s="187"/>
      <c r="AD50" s="187"/>
      <c r="AE50" s="187"/>
    </row>
    <row r="51" spans="1:31" x14ac:dyDescent="0.25">
      <c r="A51" s="111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8"/>
      <c r="O51" s="201"/>
      <c r="AA51" s="187"/>
      <c r="AB51" s="187"/>
      <c r="AC51" s="187"/>
      <c r="AD51" s="187"/>
      <c r="AE51" s="187"/>
    </row>
    <row r="52" spans="1:31" x14ac:dyDescent="0.25">
      <c r="A52" s="64" t="s">
        <v>120</v>
      </c>
      <c r="B52" s="420">
        <v>3136.28</v>
      </c>
      <c r="C52" s="420" t="s">
        <v>313</v>
      </c>
      <c r="D52" s="420">
        <v>768.95</v>
      </c>
      <c r="E52" s="420">
        <v>0.83</v>
      </c>
      <c r="F52" s="420">
        <v>3906.06</v>
      </c>
      <c r="G52" s="420">
        <v>3122.49</v>
      </c>
      <c r="H52" s="420" t="s">
        <v>159</v>
      </c>
      <c r="I52" s="420" t="s">
        <v>159</v>
      </c>
      <c r="J52" s="420">
        <v>371.86</v>
      </c>
      <c r="K52" s="420">
        <v>410.88</v>
      </c>
      <c r="L52" s="420" t="s">
        <v>159</v>
      </c>
      <c r="M52" s="420" t="s">
        <v>159</v>
      </c>
      <c r="N52" s="425">
        <v>18.850000000000001</v>
      </c>
      <c r="O52" s="201"/>
      <c r="AA52" s="187"/>
      <c r="AB52" s="187"/>
      <c r="AC52" s="187"/>
      <c r="AD52" s="187"/>
      <c r="AE52" s="187"/>
    </row>
    <row r="53" spans="1:31" x14ac:dyDescent="0.25">
      <c r="A53" s="111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8"/>
      <c r="O53" s="201"/>
      <c r="AA53" s="187"/>
      <c r="AB53" s="187"/>
      <c r="AC53" s="187"/>
      <c r="AD53" s="187"/>
      <c r="AE53" s="187"/>
    </row>
    <row r="54" spans="1:31" x14ac:dyDescent="0.25">
      <c r="A54" s="111" t="s">
        <v>121</v>
      </c>
      <c r="B54" s="415">
        <v>113.71</v>
      </c>
      <c r="C54" s="415">
        <v>30.385000000000002</v>
      </c>
      <c r="D54" s="415">
        <v>272.11</v>
      </c>
      <c r="E54" s="415" t="s">
        <v>159</v>
      </c>
      <c r="F54" s="415">
        <v>416.20499999999998</v>
      </c>
      <c r="G54" s="415">
        <v>620.84</v>
      </c>
      <c r="H54" s="415" t="s">
        <v>159</v>
      </c>
      <c r="I54" s="415" t="s">
        <v>159</v>
      </c>
      <c r="J54" s="415">
        <v>11.4</v>
      </c>
      <c r="K54" s="415">
        <v>971.1</v>
      </c>
      <c r="L54" s="415">
        <v>210.44</v>
      </c>
      <c r="M54" s="415">
        <v>244056</v>
      </c>
      <c r="N54" s="424">
        <v>0.3</v>
      </c>
      <c r="O54" s="201"/>
      <c r="AA54" s="187"/>
      <c r="AB54" s="187"/>
      <c r="AC54" s="187"/>
      <c r="AD54" s="187"/>
      <c r="AE54" s="187"/>
    </row>
    <row r="55" spans="1:31" x14ac:dyDescent="0.25">
      <c r="A55" s="111" t="s">
        <v>122</v>
      </c>
      <c r="B55" s="415" t="s">
        <v>159</v>
      </c>
      <c r="C55" s="415">
        <v>586.16600000000005</v>
      </c>
      <c r="D55" s="415">
        <v>1038.604</v>
      </c>
      <c r="E55" s="415" t="s">
        <v>159</v>
      </c>
      <c r="F55" s="415">
        <v>1624.77</v>
      </c>
      <c r="G55" s="415" t="s">
        <v>159</v>
      </c>
      <c r="H55" s="415" t="s">
        <v>159</v>
      </c>
      <c r="I55" s="415" t="s">
        <v>159</v>
      </c>
      <c r="J55" s="415" t="s">
        <v>159</v>
      </c>
      <c r="K55" s="415" t="s">
        <v>159</v>
      </c>
      <c r="L55" s="415" t="s">
        <v>159</v>
      </c>
      <c r="M55" s="415" t="s">
        <v>159</v>
      </c>
      <c r="N55" s="424">
        <v>23.181999999999999</v>
      </c>
      <c r="O55" s="201"/>
      <c r="AA55" s="187"/>
      <c r="AB55" s="187"/>
      <c r="AC55" s="187"/>
      <c r="AD55" s="187"/>
      <c r="AE55" s="187"/>
    </row>
    <row r="56" spans="1:31" x14ac:dyDescent="0.25">
      <c r="A56" s="111" t="s">
        <v>123</v>
      </c>
      <c r="B56" s="415" t="s">
        <v>159</v>
      </c>
      <c r="C56" s="415">
        <v>4.431</v>
      </c>
      <c r="D56" s="415">
        <v>48.3</v>
      </c>
      <c r="E56" s="415" t="s">
        <v>159</v>
      </c>
      <c r="F56" s="415">
        <v>52.731000000000002</v>
      </c>
      <c r="G56" s="415" t="s">
        <v>159</v>
      </c>
      <c r="H56" s="415" t="s">
        <v>159</v>
      </c>
      <c r="I56" s="415" t="s">
        <v>159</v>
      </c>
      <c r="J56" s="415" t="s">
        <v>159</v>
      </c>
      <c r="K56" s="415" t="s">
        <v>159</v>
      </c>
      <c r="L56" s="415" t="s">
        <v>159</v>
      </c>
      <c r="M56" s="415">
        <v>20607616</v>
      </c>
      <c r="N56" s="424" t="s">
        <v>159</v>
      </c>
      <c r="O56" s="201"/>
      <c r="AA56" s="187"/>
      <c r="AB56" s="187"/>
      <c r="AC56" s="187"/>
      <c r="AD56" s="187"/>
      <c r="AE56" s="187"/>
    </row>
    <row r="57" spans="1:31" x14ac:dyDescent="0.25">
      <c r="A57" s="111" t="s">
        <v>124</v>
      </c>
      <c r="B57" s="415" t="s">
        <v>159</v>
      </c>
      <c r="C57" s="415" t="s">
        <v>159</v>
      </c>
      <c r="D57" s="415" t="s">
        <v>159</v>
      </c>
      <c r="E57" s="415" t="s">
        <v>159</v>
      </c>
      <c r="F57" s="415" t="s">
        <v>159</v>
      </c>
      <c r="G57" s="415" t="s">
        <v>159</v>
      </c>
      <c r="H57" s="415" t="s">
        <v>159</v>
      </c>
      <c r="I57" s="415" t="s">
        <v>159</v>
      </c>
      <c r="J57" s="415" t="s">
        <v>159</v>
      </c>
      <c r="K57" s="415" t="s">
        <v>159</v>
      </c>
      <c r="L57" s="415" t="s">
        <v>159</v>
      </c>
      <c r="M57" s="415" t="s">
        <v>159</v>
      </c>
      <c r="N57" s="424">
        <v>30.783000000000001</v>
      </c>
      <c r="O57" s="201"/>
      <c r="AA57" s="187"/>
      <c r="AB57" s="187"/>
      <c r="AC57" s="187"/>
      <c r="AD57" s="187"/>
      <c r="AE57" s="187"/>
    </row>
    <row r="58" spans="1:31" x14ac:dyDescent="0.25">
      <c r="A58" s="111" t="s">
        <v>125</v>
      </c>
      <c r="B58" s="415" t="s">
        <v>159</v>
      </c>
      <c r="C58" s="415">
        <v>21.728000000000002</v>
      </c>
      <c r="D58" s="415">
        <v>13.776</v>
      </c>
      <c r="E58" s="415" t="s">
        <v>159</v>
      </c>
      <c r="F58" s="415">
        <v>35.503999999999998</v>
      </c>
      <c r="G58" s="415" t="s">
        <v>159</v>
      </c>
      <c r="H58" s="415" t="s">
        <v>159</v>
      </c>
      <c r="I58" s="415" t="s">
        <v>159</v>
      </c>
      <c r="J58" s="415" t="s">
        <v>159</v>
      </c>
      <c r="K58" s="415" t="s">
        <v>159</v>
      </c>
      <c r="L58" s="415" t="s">
        <v>159</v>
      </c>
      <c r="M58" s="415">
        <v>2723028</v>
      </c>
      <c r="N58" s="424">
        <v>9.3569999999999993</v>
      </c>
      <c r="O58" s="201"/>
      <c r="AA58" s="187"/>
      <c r="AB58" s="187"/>
      <c r="AC58" s="187"/>
      <c r="AD58" s="187"/>
      <c r="AE58" s="187"/>
    </row>
    <row r="59" spans="1:31" x14ac:dyDescent="0.25">
      <c r="A59" s="64" t="s">
        <v>126</v>
      </c>
      <c r="B59" s="420">
        <v>113.71</v>
      </c>
      <c r="C59" s="420">
        <v>642.71</v>
      </c>
      <c r="D59" s="420">
        <v>1372.79</v>
      </c>
      <c r="E59" s="420" t="s">
        <v>159</v>
      </c>
      <c r="F59" s="420">
        <v>2129.21</v>
      </c>
      <c r="G59" s="420">
        <v>620.84</v>
      </c>
      <c r="H59" s="420" t="s">
        <v>159</v>
      </c>
      <c r="I59" s="420" t="s">
        <v>159</v>
      </c>
      <c r="J59" s="420">
        <v>11.4</v>
      </c>
      <c r="K59" s="420">
        <v>971.1</v>
      </c>
      <c r="L59" s="420">
        <v>210.44</v>
      </c>
      <c r="M59" s="420">
        <v>23574700</v>
      </c>
      <c r="N59" s="425">
        <v>63.622</v>
      </c>
      <c r="O59" s="201"/>
      <c r="AA59" s="187"/>
      <c r="AB59" s="187"/>
      <c r="AC59" s="187"/>
      <c r="AD59" s="187"/>
      <c r="AE59" s="187"/>
    </row>
    <row r="60" spans="1:31" x14ac:dyDescent="0.25">
      <c r="A60" s="111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8"/>
      <c r="O60" s="201"/>
      <c r="AA60" s="187"/>
      <c r="AB60" s="187"/>
      <c r="AC60" s="187"/>
      <c r="AD60" s="187"/>
      <c r="AE60" s="187"/>
    </row>
    <row r="61" spans="1:31" x14ac:dyDescent="0.25">
      <c r="A61" s="111" t="s">
        <v>127</v>
      </c>
      <c r="B61" s="415" t="s">
        <v>159</v>
      </c>
      <c r="C61" s="415" t="s">
        <v>159</v>
      </c>
      <c r="D61" s="415" t="s">
        <v>159</v>
      </c>
      <c r="E61" s="415" t="s">
        <v>159</v>
      </c>
      <c r="F61" s="415" t="s">
        <v>159</v>
      </c>
      <c r="G61" s="415" t="s">
        <v>159</v>
      </c>
      <c r="H61" s="415" t="s">
        <v>159</v>
      </c>
      <c r="I61" s="415" t="s">
        <v>159</v>
      </c>
      <c r="J61" s="415" t="s">
        <v>159</v>
      </c>
      <c r="K61" s="415" t="s">
        <v>159</v>
      </c>
      <c r="L61" s="415" t="s">
        <v>159</v>
      </c>
      <c r="M61" s="415">
        <v>384585</v>
      </c>
      <c r="N61" s="424">
        <v>45.9</v>
      </c>
      <c r="O61" s="201"/>
      <c r="AA61" s="187"/>
      <c r="AB61" s="187"/>
      <c r="AC61" s="187"/>
      <c r="AD61" s="187"/>
      <c r="AE61" s="187"/>
    </row>
    <row r="62" spans="1:31" x14ac:dyDescent="0.25">
      <c r="A62" s="111" t="s">
        <v>128</v>
      </c>
      <c r="B62" s="415" t="s">
        <v>159</v>
      </c>
      <c r="C62" s="415" t="s">
        <v>159</v>
      </c>
      <c r="D62" s="415" t="s">
        <v>159</v>
      </c>
      <c r="E62" s="415" t="s">
        <v>159</v>
      </c>
      <c r="F62" s="415" t="s">
        <v>159</v>
      </c>
      <c r="G62" s="415" t="s">
        <v>159</v>
      </c>
      <c r="H62" s="415" t="s">
        <v>159</v>
      </c>
      <c r="I62" s="415" t="s">
        <v>159</v>
      </c>
      <c r="J62" s="415" t="s">
        <v>159</v>
      </c>
      <c r="K62" s="415" t="s">
        <v>159</v>
      </c>
      <c r="L62" s="415" t="s">
        <v>159</v>
      </c>
      <c r="M62" s="415" t="s">
        <v>159</v>
      </c>
      <c r="N62" s="424">
        <v>0.23</v>
      </c>
      <c r="O62" s="201"/>
      <c r="AA62" s="187"/>
      <c r="AB62" s="187"/>
      <c r="AC62" s="187"/>
      <c r="AD62" s="187"/>
      <c r="AE62" s="187"/>
    </row>
    <row r="63" spans="1:31" x14ac:dyDescent="0.25">
      <c r="A63" s="111" t="s">
        <v>129</v>
      </c>
      <c r="B63" s="415" t="s">
        <v>159</v>
      </c>
      <c r="C63" s="415" t="s">
        <v>159</v>
      </c>
      <c r="D63" s="415" t="s">
        <v>159</v>
      </c>
      <c r="E63" s="415" t="s">
        <v>159</v>
      </c>
      <c r="F63" s="415" t="s">
        <v>159</v>
      </c>
      <c r="G63" s="415" t="s">
        <v>159</v>
      </c>
      <c r="H63" s="415" t="s">
        <v>159</v>
      </c>
      <c r="I63" s="415" t="s">
        <v>159</v>
      </c>
      <c r="J63" s="415" t="s">
        <v>159</v>
      </c>
      <c r="K63" s="415" t="s">
        <v>159</v>
      </c>
      <c r="L63" s="415" t="s">
        <v>159</v>
      </c>
      <c r="M63" s="415">
        <v>9361402</v>
      </c>
      <c r="N63" s="424">
        <v>0.55000000000000004</v>
      </c>
      <c r="O63" s="201"/>
      <c r="AA63" s="187"/>
      <c r="AB63" s="187"/>
      <c r="AC63" s="187"/>
      <c r="AD63" s="187"/>
      <c r="AE63" s="187"/>
    </row>
    <row r="64" spans="1:31" x14ac:dyDescent="0.25">
      <c r="A64" s="64" t="s">
        <v>130</v>
      </c>
      <c r="B64" s="420" t="s">
        <v>159</v>
      </c>
      <c r="C64" s="420" t="s">
        <v>159</v>
      </c>
      <c r="D64" s="420" t="s">
        <v>159</v>
      </c>
      <c r="E64" s="420" t="s">
        <v>159</v>
      </c>
      <c r="F64" s="420" t="s">
        <v>159</v>
      </c>
      <c r="G64" s="420" t="s">
        <v>159</v>
      </c>
      <c r="H64" s="420" t="s">
        <v>159</v>
      </c>
      <c r="I64" s="420" t="s">
        <v>159</v>
      </c>
      <c r="J64" s="420" t="s">
        <v>159</v>
      </c>
      <c r="K64" s="420" t="s">
        <v>159</v>
      </c>
      <c r="L64" s="420" t="s">
        <v>159</v>
      </c>
      <c r="M64" s="420">
        <v>9745987</v>
      </c>
      <c r="N64" s="425">
        <v>46.68</v>
      </c>
      <c r="O64" s="201"/>
      <c r="AA64" s="187"/>
      <c r="AB64" s="187"/>
      <c r="AC64" s="187"/>
      <c r="AD64" s="187"/>
      <c r="AE64" s="187"/>
    </row>
    <row r="65" spans="1:31" x14ac:dyDescent="0.25">
      <c r="A65" s="111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8"/>
      <c r="O65" s="201"/>
      <c r="AA65" s="187"/>
      <c r="AB65" s="187"/>
      <c r="AC65" s="187"/>
      <c r="AD65" s="187"/>
      <c r="AE65" s="187"/>
    </row>
    <row r="66" spans="1:31" x14ac:dyDescent="0.25">
      <c r="A66" s="64" t="s">
        <v>131</v>
      </c>
      <c r="B66" s="420" t="s">
        <v>159</v>
      </c>
      <c r="C66" s="420" t="s">
        <v>159</v>
      </c>
      <c r="D66" s="420">
        <v>930</v>
      </c>
      <c r="E66" s="420" t="s">
        <v>313</v>
      </c>
      <c r="F66" s="420">
        <v>930</v>
      </c>
      <c r="G66" s="420">
        <v>200</v>
      </c>
      <c r="H66" s="420" t="s">
        <v>159</v>
      </c>
      <c r="I66" s="420" t="s">
        <v>159</v>
      </c>
      <c r="J66" s="420">
        <v>150</v>
      </c>
      <c r="K66" s="420">
        <v>200</v>
      </c>
      <c r="L66" s="420" t="s">
        <v>159</v>
      </c>
      <c r="M66" s="420">
        <v>160000</v>
      </c>
      <c r="N66" s="425">
        <v>4</v>
      </c>
      <c r="O66" s="201"/>
      <c r="AA66" s="187"/>
      <c r="AB66" s="187"/>
      <c r="AC66" s="187"/>
      <c r="AD66" s="187"/>
      <c r="AE66" s="187"/>
    </row>
    <row r="67" spans="1:31" x14ac:dyDescent="0.25">
      <c r="A67" s="111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8"/>
      <c r="O67" s="201"/>
      <c r="AA67" s="187"/>
      <c r="AB67" s="187"/>
      <c r="AC67" s="187"/>
      <c r="AD67" s="187"/>
      <c r="AE67" s="187"/>
    </row>
    <row r="68" spans="1:31" x14ac:dyDescent="0.25">
      <c r="A68" s="111" t="s">
        <v>132</v>
      </c>
      <c r="B68" s="417" t="s">
        <v>159</v>
      </c>
      <c r="C68" s="417" t="s">
        <v>159</v>
      </c>
      <c r="D68" s="417">
        <v>23.318000000000001</v>
      </c>
      <c r="E68" s="417" t="s">
        <v>159</v>
      </c>
      <c r="F68" s="417">
        <v>23.318000000000001</v>
      </c>
      <c r="G68" s="417" t="s">
        <v>159</v>
      </c>
      <c r="H68" s="417" t="s">
        <v>159</v>
      </c>
      <c r="I68" s="417" t="s">
        <v>159</v>
      </c>
      <c r="J68" s="417" t="s">
        <v>159</v>
      </c>
      <c r="K68" s="417" t="s">
        <v>159</v>
      </c>
      <c r="L68" s="417" t="s">
        <v>159</v>
      </c>
      <c r="M68" s="417" t="s">
        <v>159</v>
      </c>
      <c r="N68" s="418">
        <v>1.0940000000000001</v>
      </c>
      <c r="O68" s="201"/>
      <c r="AA68" s="187"/>
      <c r="AB68" s="187"/>
      <c r="AC68" s="187"/>
      <c r="AD68" s="187"/>
      <c r="AE68" s="187"/>
    </row>
    <row r="69" spans="1:31" x14ac:dyDescent="0.25">
      <c r="A69" s="111" t="s">
        <v>133</v>
      </c>
      <c r="B69" s="415" t="s">
        <v>159</v>
      </c>
      <c r="C69" s="415" t="s">
        <v>159</v>
      </c>
      <c r="D69" s="415">
        <v>111.78400000000001</v>
      </c>
      <c r="E69" s="415" t="s">
        <v>159</v>
      </c>
      <c r="F69" s="415">
        <v>111.78400000000001</v>
      </c>
      <c r="G69" s="415" t="s">
        <v>159</v>
      </c>
      <c r="H69" s="415" t="s">
        <v>159</v>
      </c>
      <c r="I69" s="415" t="s">
        <v>159</v>
      </c>
      <c r="J69" s="415" t="s">
        <v>159</v>
      </c>
      <c r="K69" s="415" t="s">
        <v>159</v>
      </c>
      <c r="L69" s="415" t="s">
        <v>159</v>
      </c>
      <c r="M69" s="415">
        <v>1679640</v>
      </c>
      <c r="N69" s="424">
        <v>18.318000000000001</v>
      </c>
      <c r="O69" s="201"/>
      <c r="AA69" s="187"/>
      <c r="AB69" s="187"/>
      <c r="AC69" s="187"/>
      <c r="AD69" s="187"/>
      <c r="AE69" s="187"/>
    </row>
    <row r="70" spans="1:31" x14ac:dyDescent="0.25">
      <c r="A70" s="64" t="s">
        <v>134</v>
      </c>
      <c r="B70" s="419" t="s">
        <v>159</v>
      </c>
      <c r="C70" s="419" t="s">
        <v>159</v>
      </c>
      <c r="D70" s="419">
        <v>135.102</v>
      </c>
      <c r="E70" s="419" t="s">
        <v>159</v>
      </c>
      <c r="F70" s="419">
        <v>135.102</v>
      </c>
      <c r="G70" s="419" t="s">
        <v>159</v>
      </c>
      <c r="H70" s="419" t="s">
        <v>159</v>
      </c>
      <c r="I70" s="419" t="s">
        <v>159</v>
      </c>
      <c r="J70" s="419" t="s">
        <v>159</v>
      </c>
      <c r="K70" s="419" t="s">
        <v>159</v>
      </c>
      <c r="L70" s="419" t="s">
        <v>159</v>
      </c>
      <c r="M70" s="419">
        <v>1679640</v>
      </c>
      <c r="N70" s="421">
        <v>19.411999999999999</v>
      </c>
      <c r="O70" s="201"/>
      <c r="AA70" s="187"/>
      <c r="AB70" s="187"/>
      <c r="AC70" s="187"/>
      <c r="AD70" s="187"/>
      <c r="AE70" s="187"/>
    </row>
    <row r="71" spans="1:31" x14ac:dyDescent="0.25">
      <c r="A71" s="111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8"/>
      <c r="O71" s="201"/>
      <c r="AA71" s="187"/>
      <c r="AB71" s="187"/>
      <c r="AC71" s="187"/>
      <c r="AD71" s="187"/>
      <c r="AE71" s="187"/>
    </row>
    <row r="72" spans="1:31" x14ac:dyDescent="0.25">
      <c r="A72" s="111" t="s">
        <v>135</v>
      </c>
      <c r="B72" s="415" t="s">
        <v>159</v>
      </c>
      <c r="C72" s="415">
        <v>153.548</v>
      </c>
      <c r="D72" s="415" t="s">
        <v>159</v>
      </c>
      <c r="E72" s="415">
        <v>153.548</v>
      </c>
      <c r="F72" s="415" t="s">
        <v>159</v>
      </c>
      <c r="G72" s="415" t="s">
        <v>159</v>
      </c>
      <c r="H72" s="415" t="s">
        <v>159</v>
      </c>
      <c r="I72" s="415" t="s">
        <v>159</v>
      </c>
      <c r="J72" s="415" t="s">
        <v>159</v>
      </c>
      <c r="K72" s="415" t="s">
        <v>159</v>
      </c>
      <c r="L72" s="415" t="s">
        <v>159</v>
      </c>
      <c r="M72" s="415">
        <v>3729800</v>
      </c>
      <c r="N72" s="424">
        <v>22.170999999999999</v>
      </c>
      <c r="O72" s="201"/>
      <c r="AA72" s="187"/>
      <c r="AB72" s="187"/>
      <c r="AC72" s="187"/>
      <c r="AD72" s="187"/>
      <c r="AE72" s="187"/>
    </row>
    <row r="73" spans="1:31" x14ac:dyDescent="0.25">
      <c r="A73" s="111" t="s">
        <v>136</v>
      </c>
      <c r="B73" s="415" t="s">
        <v>159</v>
      </c>
      <c r="C73" s="415">
        <v>163.57</v>
      </c>
      <c r="D73" s="415">
        <v>3045.877</v>
      </c>
      <c r="E73" s="415" t="s">
        <v>159</v>
      </c>
      <c r="F73" s="415">
        <v>3209.4470000000001</v>
      </c>
      <c r="G73" s="415" t="s">
        <v>159</v>
      </c>
      <c r="H73" s="415" t="s">
        <v>159</v>
      </c>
      <c r="I73" s="415" t="s">
        <v>159</v>
      </c>
      <c r="J73" s="415" t="s">
        <v>159</v>
      </c>
      <c r="K73" s="415" t="s">
        <v>159</v>
      </c>
      <c r="L73" s="415" t="s">
        <v>159</v>
      </c>
      <c r="M73" s="415">
        <v>2356900</v>
      </c>
      <c r="N73" s="424">
        <v>71.465000000000003</v>
      </c>
      <c r="O73" s="201"/>
      <c r="AA73" s="187"/>
      <c r="AB73" s="187"/>
      <c r="AC73" s="187"/>
      <c r="AD73" s="187"/>
      <c r="AE73" s="187"/>
    </row>
    <row r="74" spans="1:31" x14ac:dyDescent="0.25">
      <c r="A74" s="111" t="s">
        <v>137</v>
      </c>
      <c r="B74" s="418" t="s">
        <v>159</v>
      </c>
      <c r="C74" s="418">
        <v>283.14100000000002</v>
      </c>
      <c r="D74" s="418">
        <v>749.69899999999996</v>
      </c>
      <c r="E74" s="418" t="s">
        <v>159</v>
      </c>
      <c r="F74" s="418">
        <v>1032.8399999999999</v>
      </c>
      <c r="G74" s="418" t="s">
        <v>159</v>
      </c>
      <c r="H74" s="418" t="s">
        <v>159</v>
      </c>
      <c r="I74" s="418" t="s">
        <v>159</v>
      </c>
      <c r="J74" s="418" t="s">
        <v>159</v>
      </c>
      <c r="K74" s="418" t="s">
        <v>159</v>
      </c>
      <c r="L74" s="418" t="s">
        <v>159</v>
      </c>
      <c r="M74" s="418">
        <v>10223499</v>
      </c>
      <c r="N74" s="418">
        <v>11.547000000000001</v>
      </c>
      <c r="O74" s="201"/>
      <c r="AA74" s="187"/>
      <c r="AB74" s="187"/>
      <c r="AC74" s="187"/>
      <c r="AD74" s="187"/>
      <c r="AE74" s="187"/>
    </row>
    <row r="75" spans="1:31" x14ac:dyDescent="0.25">
      <c r="A75" s="111" t="s">
        <v>138</v>
      </c>
      <c r="B75" s="415" t="s">
        <v>159</v>
      </c>
      <c r="C75" s="415">
        <v>149.04</v>
      </c>
      <c r="D75" s="415">
        <v>1082.9000000000001</v>
      </c>
      <c r="E75" s="415" t="s">
        <v>159</v>
      </c>
      <c r="F75" s="415">
        <v>1231.94</v>
      </c>
      <c r="G75" s="415" t="s">
        <v>159</v>
      </c>
      <c r="H75" s="415" t="s">
        <v>159</v>
      </c>
      <c r="I75" s="415" t="s">
        <v>159</v>
      </c>
      <c r="J75" s="415" t="s">
        <v>159</v>
      </c>
      <c r="K75" s="415" t="s">
        <v>159</v>
      </c>
      <c r="L75" s="415" t="s">
        <v>159</v>
      </c>
      <c r="M75" s="415">
        <v>6807054</v>
      </c>
      <c r="N75" s="424">
        <v>43.034999999999997</v>
      </c>
      <c r="O75" s="201"/>
      <c r="AA75" s="187"/>
      <c r="AB75" s="187"/>
      <c r="AC75" s="187"/>
      <c r="AD75" s="187"/>
      <c r="AE75" s="187"/>
    </row>
    <row r="76" spans="1:31" x14ac:dyDescent="0.25">
      <c r="A76" s="111" t="s">
        <v>139</v>
      </c>
      <c r="B76" s="415" t="s">
        <v>159</v>
      </c>
      <c r="C76" s="415">
        <v>328.99</v>
      </c>
      <c r="D76" s="415">
        <v>1042.6500000000001</v>
      </c>
      <c r="E76" s="415" t="s">
        <v>159</v>
      </c>
      <c r="F76" s="415">
        <v>1371.64</v>
      </c>
      <c r="G76" s="415" t="s">
        <v>159</v>
      </c>
      <c r="H76" s="415" t="s">
        <v>159</v>
      </c>
      <c r="I76" s="415" t="s">
        <v>159</v>
      </c>
      <c r="J76" s="415" t="s">
        <v>159</v>
      </c>
      <c r="K76" s="415" t="s">
        <v>159</v>
      </c>
      <c r="L76" s="415" t="s">
        <v>159</v>
      </c>
      <c r="M76" s="415" t="s">
        <v>159</v>
      </c>
      <c r="N76" s="424">
        <v>165.79499999999999</v>
      </c>
      <c r="O76" s="201"/>
      <c r="AA76" s="187"/>
      <c r="AB76" s="187"/>
      <c r="AC76" s="187"/>
      <c r="AD76" s="187"/>
      <c r="AE76" s="187"/>
    </row>
    <row r="77" spans="1:31" x14ac:dyDescent="0.25">
      <c r="A77" s="111" t="s">
        <v>140</v>
      </c>
      <c r="B77" s="418" t="s">
        <v>159</v>
      </c>
      <c r="C77" s="418">
        <v>917.24</v>
      </c>
      <c r="D77" s="418">
        <v>801.59199999999998</v>
      </c>
      <c r="E77" s="418" t="s">
        <v>159</v>
      </c>
      <c r="F77" s="418">
        <v>1718.8320000000001</v>
      </c>
      <c r="G77" s="418" t="s">
        <v>159</v>
      </c>
      <c r="H77" s="418" t="s">
        <v>159</v>
      </c>
      <c r="I77" s="418" t="s">
        <v>159</v>
      </c>
      <c r="J77" s="418" t="s">
        <v>159</v>
      </c>
      <c r="K77" s="418" t="s">
        <v>159</v>
      </c>
      <c r="L77" s="418" t="s">
        <v>159</v>
      </c>
      <c r="M77" s="418">
        <v>3496984</v>
      </c>
      <c r="N77" s="418">
        <v>24.478000000000002</v>
      </c>
      <c r="O77" s="201"/>
      <c r="AA77" s="187"/>
      <c r="AB77" s="187"/>
      <c r="AC77" s="187"/>
      <c r="AD77" s="187"/>
      <c r="AE77" s="187"/>
    </row>
    <row r="78" spans="1:31" x14ac:dyDescent="0.25">
      <c r="A78" s="111" t="s">
        <v>141</v>
      </c>
      <c r="B78" s="418">
        <v>480</v>
      </c>
      <c r="C78" s="418">
        <v>337.62</v>
      </c>
      <c r="D78" s="418">
        <v>1434.999</v>
      </c>
      <c r="E78" s="418" t="s">
        <v>159</v>
      </c>
      <c r="F78" s="418">
        <v>2252.6190000000001</v>
      </c>
      <c r="G78" s="418" t="s">
        <v>159</v>
      </c>
      <c r="H78" s="418" t="s">
        <v>159</v>
      </c>
      <c r="I78" s="418" t="s">
        <v>159</v>
      </c>
      <c r="J78" s="418" t="s">
        <v>159</v>
      </c>
      <c r="K78" s="418" t="s">
        <v>159</v>
      </c>
      <c r="L78" s="418" t="s">
        <v>159</v>
      </c>
      <c r="M78" s="418">
        <v>7250646</v>
      </c>
      <c r="N78" s="418">
        <v>23.414999999999999</v>
      </c>
      <c r="O78" s="201"/>
      <c r="AA78" s="187"/>
      <c r="AB78" s="187"/>
      <c r="AC78" s="187"/>
      <c r="AD78" s="187"/>
      <c r="AE78" s="187"/>
    </row>
    <row r="79" spans="1:31" x14ac:dyDescent="0.25">
      <c r="A79" s="111" t="s">
        <v>142</v>
      </c>
      <c r="B79" s="417" t="s">
        <v>159</v>
      </c>
      <c r="C79" s="417">
        <v>49.91</v>
      </c>
      <c r="D79" s="417">
        <v>625.12699999999995</v>
      </c>
      <c r="E79" s="417" t="s">
        <v>159</v>
      </c>
      <c r="F79" s="417">
        <v>675.03700000000003</v>
      </c>
      <c r="G79" s="417" t="s">
        <v>159</v>
      </c>
      <c r="H79" s="417" t="s">
        <v>159</v>
      </c>
      <c r="I79" s="417" t="s">
        <v>159</v>
      </c>
      <c r="J79" s="417" t="s">
        <v>159</v>
      </c>
      <c r="K79" s="417" t="s">
        <v>159</v>
      </c>
      <c r="L79" s="417" t="s">
        <v>159</v>
      </c>
      <c r="M79" s="417">
        <v>1079368</v>
      </c>
      <c r="N79" s="418">
        <v>39.945</v>
      </c>
      <c r="O79" s="201"/>
      <c r="AA79" s="187"/>
      <c r="AB79" s="187"/>
      <c r="AC79" s="187"/>
      <c r="AD79" s="187"/>
      <c r="AE79" s="187"/>
    </row>
    <row r="80" spans="1:31" x14ac:dyDescent="0.25">
      <c r="A80" s="64" t="s">
        <v>212</v>
      </c>
      <c r="B80" s="419">
        <v>480</v>
      </c>
      <c r="C80" s="419">
        <v>2229.5100000000002</v>
      </c>
      <c r="D80" s="419">
        <v>8936.3940000000002</v>
      </c>
      <c r="E80" s="419" t="s">
        <v>159</v>
      </c>
      <c r="F80" s="419">
        <v>11645.904</v>
      </c>
      <c r="G80" s="419" t="s">
        <v>159</v>
      </c>
      <c r="H80" s="419" t="s">
        <v>159</v>
      </c>
      <c r="I80" s="419" t="s">
        <v>159</v>
      </c>
      <c r="J80" s="419" t="s">
        <v>159</v>
      </c>
      <c r="K80" s="419" t="s">
        <v>159</v>
      </c>
      <c r="L80" s="419" t="s">
        <v>159</v>
      </c>
      <c r="M80" s="419">
        <v>34944251</v>
      </c>
      <c r="N80" s="421">
        <v>401.851</v>
      </c>
      <c r="O80" s="201"/>
      <c r="AA80" s="187"/>
      <c r="AB80" s="187"/>
      <c r="AC80" s="187"/>
      <c r="AD80" s="187"/>
      <c r="AE80" s="187"/>
    </row>
    <row r="81" spans="1:31" x14ac:dyDescent="0.25">
      <c r="A81" s="111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8"/>
      <c r="O81" s="201"/>
      <c r="AA81" s="187"/>
      <c r="AB81" s="187"/>
      <c r="AC81" s="187"/>
      <c r="AD81" s="187"/>
      <c r="AE81" s="187"/>
    </row>
    <row r="82" spans="1:31" x14ac:dyDescent="0.25">
      <c r="A82" s="174" t="s">
        <v>177</v>
      </c>
      <c r="B82" s="418" t="s">
        <v>159</v>
      </c>
      <c r="C82" s="418" t="s">
        <v>159</v>
      </c>
      <c r="D82" s="418">
        <v>2</v>
      </c>
      <c r="E82" s="418" t="s">
        <v>159</v>
      </c>
      <c r="F82" s="418">
        <v>2</v>
      </c>
      <c r="G82" s="418" t="s">
        <v>159</v>
      </c>
      <c r="H82" s="418" t="s">
        <v>159</v>
      </c>
      <c r="I82" s="418" t="s">
        <v>159</v>
      </c>
      <c r="J82" s="418">
        <v>1</v>
      </c>
      <c r="K82" s="418" t="s">
        <v>159</v>
      </c>
      <c r="L82" s="418" t="s">
        <v>159</v>
      </c>
      <c r="M82" s="418">
        <v>1000000</v>
      </c>
      <c r="N82" s="418">
        <v>3</v>
      </c>
      <c r="O82" s="201"/>
      <c r="AA82" s="187"/>
      <c r="AB82" s="187"/>
      <c r="AC82" s="187"/>
      <c r="AD82" s="187"/>
      <c r="AE82" s="187"/>
    </row>
    <row r="83" spans="1:31" x14ac:dyDescent="0.25">
      <c r="A83" s="111" t="s">
        <v>143</v>
      </c>
      <c r="B83" s="415" t="s">
        <v>159</v>
      </c>
      <c r="C83" s="415">
        <v>106.8</v>
      </c>
      <c r="D83" s="415">
        <v>50</v>
      </c>
      <c r="E83" s="415" t="s">
        <v>159</v>
      </c>
      <c r="F83" s="415">
        <v>156.80000000000001</v>
      </c>
      <c r="G83" s="415" t="s">
        <v>159</v>
      </c>
      <c r="H83" s="415" t="s">
        <v>159</v>
      </c>
      <c r="I83" s="415" t="s">
        <v>159</v>
      </c>
      <c r="J83" s="415">
        <v>10</v>
      </c>
      <c r="K83" s="415" t="s">
        <v>159</v>
      </c>
      <c r="L83" s="415" t="s">
        <v>159</v>
      </c>
      <c r="M83" s="415">
        <v>1030000</v>
      </c>
      <c r="N83" s="424">
        <v>11.4</v>
      </c>
      <c r="O83" s="201"/>
      <c r="AA83" s="187"/>
      <c r="AB83" s="187"/>
      <c r="AC83" s="187"/>
      <c r="AD83" s="187"/>
      <c r="AE83" s="187"/>
    </row>
    <row r="84" spans="1:31" x14ac:dyDescent="0.25">
      <c r="A84" s="64" t="s">
        <v>144</v>
      </c>
      <c r="B84" s="419" t="s">
        <v>159</v>
      </c>
      <c r="C84" s="419">
        <v>106.8</v>
      </c>
      <c r="D84" s="419">
        <v>52</v>
      </c>
      <c r="E84" s="419" t="s">
        <v>159</v>
      </c>
      <c r="F84" s="419">
        <v>158.80000000000001</v>
      </c>
      <c r="G84" s="419" t="s">
        <v>159</v>
      </c>
      <c r="H84" s="419" t="s">
        <v>159</v>
      </c>
      <c r="I84" s="419" t="s">
        <v>159</v>
      </c>
      <c r="J84" s="419">
        <v>11</v>
      </c>
      <c r="K84" s="419" t="s">
        <v>159</v>
      </c>
      <c r="L84" s="419" t="s">
        <v>159</v>
      </c>
      <c r="M84" s="419">
        <v>2030000</v>
      </c>
      <c r="N84" s="421">
        <v>14.4</v>
      </c>
      <c r="O84" s="201"/>
      <c r="AA84" s="187"/>
      <c r="AB84" s="187"/>
      <c r="AC84" s="187"/>
      <c r="AD84" s="187"/>
      <c r="AE84" s="187"/>
    </row>
    <row r="85" spans="1:31" x14ac:dyDescent="0.25">
      <c r="A85" s="111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8"/>
      <c r="O85" s="201"/>
      <c r="AA85" s="187"/>
      <c r="AB85" s="187"/>
      <c r="AC85" s="187"/>
      <c r="AD85" s="187"/>
      <c r="AE85" s="187"/>
    </row>
    <row r="86" spans="1:31" ht="13.8" thickBot="1" x14ac:dyDescent="0.3">
      <c r="A86" s="63" t="s">
        <v>178</v>
      </c>
      <c r="B86" s="422">
        <v>40450.004000000001</v>
      </c>
      <c r="C86" s="422">
        <v>3337.866</v>
      </c>
      <c r="D86" s="422">
        <v>12375.522999999999</v>
      </c>
      <c r="E86" s="422">
        <v>0.83</v>
      </c>
      <c r="F86" s="422">
        <v>56164.222999999998</v>
      </c>
      <c r="G86" s="422">
        <v>26343.702000000001</v>
      </c>
      <c r="H86" s="422">
        <v>14.038</v>
      </c>
      <c r="I86" s="422">
        <v>15.266999999999999</v>
      </c>
      <c r="J86" s="422">
        <v>738.649</v>
      </c>
      <c r="K86" s="422">
        <v>3094.4929999999999</v>
      </c>
      <c r="L86" s="422">
        <v>216.78</v>
      </c>
      <c r="M86" s="422">
        <v>150104238</v>
      </c>
      <c r="N86" s="423">
        <v>1133.4069999999999</v>
      </c>
      <c r="O86" s="201"/>
      <c r="AA86" s="187"/>
      <c r="AB86" s="187"/>
      <c r="AC86" s="187"/>
      <c r="AD86" s="187"/>
      <c r="AE86" s="187"/>
    </row>
    <row r="87" spans="1:31" x14ac:dyDescent="0.25">
      <c r="A87" s="558"/>
      <c r="B87" s="558"/>
      <c r="C87" s="558"/>
      <c r="D87" s="558"/>
      <c r="E87" s="558"/>
      <c r="F87" s="558"/>
      <c r="G87" s="199"/>
      <c r="H87" s="199"/>
      <c r="I87" s="199"/>
      <c r="J87" s="199"/>
      <c r="K87" s="199"/>
      <c r="L87" s="199"/>
      <c r="M87" s="199"/>
      <c r="N87" s="199"/>
      <c r="O87" s="201"/>
      <c r="AA87" s="187"/>
      <c r="AB87" s="187"/>
      <c r="AC87" s="187"/>
      <c r="AD87" s="187"/>
      <c r="AE87" s="187"/>
    </row>
    <row r="88" spans="1:31" x14ac:dyDescent="0.25">
      <c r="A88" s="538" t="s">
        <v>476</v>
      </c>
      <c r="B88" s="538"/>
      <c r="C88" s="538"/>
      <c r="D88" s="538"/>
      <c r="E88" s="538"/>
      <c r="F88" s="199"/>
      <c r="G88" s="213"/>
      <c r="H88" s="199"/>
      <c r="I88" s="199"/>
      <c r="J88" s="199"/>
      <c r="K88" s="199"/>
      <c r="L88" s="199"/>
      <c r="M88" s="199"/>
      <c r="N88" s="199"/>
      <c r="O88" s="201"/>
      <c r="AA88" s="187"/>
      <c r="AB88" s="187"/>
      <c r="AC88" s="187"/>
      <c r="AD88" s="187"/>
      <c r="AE88" s="187"/>
    </row>
    <row r="89" spans="1:31" x14ac:dyDescent="0.25">
      <c r="A89" s="199"/>
      <c r="B89" s="199"/>
      <c r="C89" s="199"/>
      <c r="D89" s="199"/>
      <c r="E89" s="199"/>
      <c r="F89" s="199"/>
      <c r="G89" s="199"/>
      <c r="H89" s="199"/>
      <c r="I89" s="199"/>
      <c r="J89" s="213"/>
      <c r="K89" s="199"/>
      <c r="L89" s="199"/>
      <c r="M89" s="199"/>
      <c r="N89" s="199"/>
      <c r="O89" s="201"/>
    </row>
    <row r="90" spans="1:31" x14ac:dyDescent="0.2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201"/>
    </row>
    <row r="91" spans="1:31" x14ac:dyDescent="0.2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201"/>
    </row>
    <row r="92" spans="1:31" x14ac:dyDescent="0.2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201"/>
    </row>
    <row r="93" spans="1:31" x14ac:dyDescent="0.2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201"/>
    </row>
    <row r="94" spans="1:31" x14ac:dyDescent="0.2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201"/>
    </row>
    <row r="95" spans="1:31" x14ac:dyDescent="0.2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201"/>
    </row>
    <row r="96" spans="1:31" x14ac:dyDescent="0.2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201"/>
    </row>
    <row r="97" spans="1:15" x14ac:dyDescent="0.2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201"/>
    </row>
    <row r="98" spans="1:15" x14ac:dyDescent="0.2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201"/>
    </row>
    <row r="99" spans="1:15" x14ac:dyDescent="0.2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201"/>
    </row>
    <row r="100" spans="1:15" x14ac:dyDescent="0.2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201"/>
    </row>
    <row r="101" spans="1:15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201"/>
    </row>
    <row r="102" spans="1:15" x14ac:dyDescent="0.2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201"/>
    </row>
    <row r="103" spans="1:15" x14ac:dyDescent="0.2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201"/>
    </row>
    <row r="104" spans="1:15" x14ac:dyDescent="0.2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201"/>
    </row>
    <row r="105" spans="1:15" x14ac:dyDescent="0.2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201"/>
    </row>
    <row r="106" spans="1:15" x14ac:dyDescent="0.2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201"/>
    </row>
    <row r="107" spans="1:15" x14ac:dyDescent="0.2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201"/>
    </row>
    <row r="108" spans="1:15" x14ac:dyDescent="0.2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201"/>
    </row>
    <row r="109" spans="1:15" x14ac:dyDescent="0.2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201"/>
    </row>
    <row r="110" spans="1:15" x14ac:dyDescent="0.2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1"/>
    </row>
    <row r="111" spans="1:15" x14ac:dyDescent="0.2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201"/>
    </row>
    <row r="112" spans="1:15" x14ac:dyDescent="0.2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201"/>
    </row>
    <row r="113" spans="1:15" x14ac:dyDescent="0.2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201"/>
    </row>
    <row r="114" spans="1:15" s="199" customFormat="1" x14ac:dyDescent="0.25">
      <c r="O114" s="201"/>
    </row>
    <row r="115" spans="1:15" s="199" customFormat="1" x14ac:dyDescent="0.25">
      <c r="O115" s="201"/>
    </row>
    <row r="116" spans="1:15" s="199" customFormat="1" x14ac:dyDescent="0.25">
      <c r="O116" s="201"/>
    </row>
    <row r="117" spans="1:15" s="199" customFormat="1" x14ac:dyDescent="0.25">
      <c r="O117" s="201"/>
    </row>
    <row r="118" spans="1:15" s="199" customFormat="1" x14ac:dyDescent="0.25">
      <c r="O118" s="201"/>
    </row>
    <row r="119" spans="1:15" s="199" customFormat="1" x14ac:dyDescent="0.25">
      <c r="O119" s="201"/>
    </row>
    <row r="120" spans="1:15" s="199" customFormat="1" x14ac:dyDescent="0.25">
      <c r="O120" s="201"/>
    </row>
    <row r="121" spans="1:15" s="199" customFormat="1" x14ac:dyDescent="0.25">
      <c r="O121" s="201"/>
    </row>
    <row r="122" spans="1:15" s="199" customFormat="1" x14ac:dyDescent="0.25">
      <c r="O122" s="201"/>
    </row>
    <row r="123" spans="1:15" s="199" customFormat="1" x14ac:dyDescent="0.25">
      <c r="O123" s="201"/>
    </row>
    <row r="124" spans="1:15" s="199" customFormat="1" x14ac:dyDescent="0.25">
      <c r="O124" s="201"/>
    </row>
    <row r="125" spans="1:15" s="199" customFormat="1" x14ac:dyDescent="0.25">
      <c r="O125" s="201"/>
    </row>
    <row r="126" spans="1:15" s="199" customFormat="1" x14ac:dyDescent="0.25">
      <c r="O126" s="201"/>
    </row>
    <row r="127" spans="1:15" s="199" customFormat="1" x14ac:dyDescent="0.25">
      <c r="O127" s="201"/>
    </row>
    <row r="128" spans="1:15" s="199" customFormat="1" x14ac:dyDescent="0.25">
      <c r="O128" s="201"/>
    </row>
    <row r="129" spans="15:15" s="199" customFormat="1" x14ac:dyDescent="0.25">
      <c r="O129" s="201"/>
    </row>
    <row r="130" spans="15:15" s="199" customFormat="1" x14ac:dyDescent="0.25">
      <c r="O130" s="201"/>
    </row>
    <row r="131" spans="15:15" x14ac:dyDescent="0.25">
      <c r="O131" s="201"/>
    </row>
    <row r="132" spans="15:15" x14ac:dyDescent="0.25">
      <c r="O132" s="201"/>
    </row>
    <row r="133" spans="15:15" x14ac:dyDescent="0.25">
      <c r="O133" s="201"/>
    </row>
    <row r="134" spans="15:15" x14ac:dyDescent="0.25">
      <c r="O134" s="201"/>
    </row>
    <row r="135" spans="15:15" x14ac:dyDescent="0.25">
      <c r="O135" s="201"/>
    </row>
    <row r="136" spans="15:15" x14ac:dyDescent="0.25">
      <c r="O136" s="201"/>
    </row>
    <row r="137" spans="15:15" x14ac:dyDescent="0.25">
      <c r="O137" s="201"/>
    </row>
    <row r="138" spans="15:15" x14ac:dyDescent="0.25">
      <c r="O138" s="201"/>
    </row>
    <row r="139" spans="15:15" x14ac:dyDescent="0.25">
      <c r="O139" s="201"/>
    </row>
    <row r="140" spans="15:15" x14ac:dyDescent="0.25">
      <c r="O140" s="201"/>
    </row>
    <row r="141" spans="15:15" x14ac:dyDescent="0.25">
      <c r="O141" s="201"/>
    </row>
    <row r="142" spans="15:15" x14ac:dyDescent="0.25">
      <c r="O142" s="201"/>
    </row>
    <row r="143" spans="15:15" x14ac:dyDescent="0.25">
      <c r="O143" s="201"/>
    </row>
    <row r="144" spans="15:15" x14ac:dyDescent="0.25">
      <c r="O144" s="201"/>
    </row>
    <row r="145" spans="15:15" x14ac:dyDescent="0.25">
      <c r="O145" s="201"/>
    </row>
    <row r="146" spans="15:15" x14ac:dyDescent="0.25">
      <c r="O146" s="201"/>
    </row>
    <row r="147" spans="15:15" x14ac:dyDescent="0.25">
      <c r="O147" s="201"/>
    </row>
    <row r="148" spans="15:15" x14ac:dyDescent="0.25">
      <c r="O148" s="201"/>
    </row>
    <row r="149" spans="15:15" x14ac:dyDescent="0.25">
      <c r="O149" s="201"/>
    </row>
    <row r="150" spans="15:15" x14ac:dyDescent="0.25">
      <c r="O150" s="201"/>
    </row>
    <row r="151" spans="15:15" x14ac:dyDescent="0.25">
      <c r="O151" s="201"/>
    </row>
    <row r="152" spans="15:15" x14ac:dyDescent="0.25">
      <c r="O152" s="201"/>
    </row>
    <row r="153" spans="15:15" x14ac:dyDescent="0.25">
      <c r="O153" s="201"/>
    </row>
    <row r="154" spans="15:15" x14ac:dyDescent="0.25">
      <c r="O154" s="201"/>
    </row>
    <row r="155" spans="15:15" x14ac:dyDescent="0.25">
      <c r="O155" s="201"/>
    </row>
    <row r="156" spans="15:15" x14ac:dyDescent="0.25">
      <c r="O156" s="201"/>
    </row>
    <row r="157" spans="15:15" x14ac:dyDescent="0.25">
      <c r="O157" s="201"/>
    </row>
    <row r="158" spans="15:15" x14ac:dyDescent="0.25">
      <c r="O158" s="201"/>
    </row>
    <row r="159" spans="15:15" x14ac:dyDescent="0.25">
      <c r="O159" s="201"/>
    </row>
    <row r="160" spans="15:15" x14ac:dyDescent="0.25">
      <c r="O160" s="201"/>
    </row>
    <row r="161" spans="15:15" x14ac:dyDescent="0.25">
      <c r="O161" s="201"/>
    </row>
    <row r="162" spans="15:15" x14ac:dyDescent="0.25">
      <c r="O162" s="201"/>
    </row>
    <row r="163" spans="15:15" x14ac:dyDescent="0.25">
      <c r="O163" s="201"/>
    </row>
    <row r="164" spans="15:15" x14ac:dyDescent="0.25">
      <c r="O164" s="201"/>
    </row>
    <row r="165" spans="15:15" x14ac:dyDescent="0.25">
      <c r="O165" s="201"/>
    </row>
    <row r="166" spans="15:15" x14ac:dyDescent="0.25">
      <c r="O166" s="201"/>
    </row>
    <row r="167" spans="15:15" x14ac:dyDescent="0.25">
      <c r="O167" s="201"/>
    </row>
    <row r="168" spans="15:15" x14ac:dyDescent="0.25">
      <c r="O168" s="201"/>
    </row>
    <row r="169" spans="15:15" x14ac:dyDescent="0.25">
      <c r="O169" s="201"/>
    </row>
    <row r="170" spans="15:15" x14ac:dyDescent="0.25">
      <c r="O170" s="201"/>
    </row>
    <row r="171" spans="15:15" x14ac:dyDescent="0.25">
      <c r="O171" s="201"/>
    </row>
    <row r="172" spans="15:15" x14ac:dyDescent="0.25">
      <c r="O172" s="201"/>
    </row>
    <row r="173" spans="15:15" x14ac:dyDescent="0.25">
      <c r="O173" s="201"/>
    </row>
    <row r="174" spans="15:15" x14ac:dyDescent="0.25">
      <c r="O174" s="201"/>
    </row>
    <row r="175" spans="15:15" x14ac:dyDescent="0.25">
      <c r="O175" s="201"/>
    </row>
    <row r="176" spans="15:15" x14ac:dyDescent="0.25">
      <c r="O176" s="201"/>
    </row>
    <row r="177" spans="15:15" x14ac:dyDescent="0.25">
      <c r="O177" s="201"/>
    </row>
    <row r="178" spans="15:15" x14ac:dyDescent="0.25">
      <c r="O178" s="201"/>
    </row>
    <row r="179" spans="15:15" x14ac:dyDescent="0.25">
      <c r="O179" s="201"/>
    </row>
    <row r="180" spans="15:15" x14ac:dyDescent="0.25">
      <c r="O180" s="201"/>
    </row>
    <row r="181" spans="15:15" x14ac:dyDescent="0.25">
      <c r="O181" s="201"/>
    </row>
    <row r="182" spans="15:15" x14ac:dyDescent="0.25">
      <c r="O182" s="201"/>
    </row>
    <row r="183" spans="15:15" x14ac:dyDescent="0.25">
      <c r="O183" s="201"/>
    </row>
    <row r="184" spans="15:15" x14ac:dyDescent="0.25">
      <c r="O184" s="201"/>
    </row>
    <row r="185" spans="15:15" x14ac:dyDescent="0.25">
      <c r="O185" s="201"/>
    </row>
    <row r="186" spans="15:15" x14ac:dyDescent="0.25">
      <c r="O186" s="201"/>
    </row>
    <row r="187" spans="15:15" x14ac:dyDescent="0.25">
      <c r="O187" s="201"/>
    </row>
    <row r="188" spans="15:15" x14ac:dyDescent="0.25">
      <c r="O188" s="201"/>
    </row>
    <row r="189" spans="15:15" x14ac:dyDescent="0.25">
      <c r="O189" s="201"/>
    </row>
    <row r="190" spans="15:15" x14ac:dyDescent="0.25">
      <c r="O190" s="201"/>
    </row>
    <row r="191" spans="15:15" x14ac:dyDescent="0.25">
      <c r="O191" s="201"/>
    </row>
    <row r="192" spans="15:15" x14ac:dyDescent="0.25">
      <c r="O192" s="201"/>
    </row>
    <row r="193" spans="15:15" x14ac:dyDescent="0.25">
      <c r="O193" s="201"/>
    </row>
    <row r="194" spans="15:15" x14ac:dyDescent="0.25">
      <c r="O194" s="201"/>
    </row>
    <row r="195" spans="15:15" x14ac:dyDescent="0.25">
      <c r="O195" s="201"/>
    </row>
    <row r="196" spans="15:15" x14ac:dyDescent="0.25">
      <c r="O196" s="201"/>
    </row>
    <row r="197" spans="15:15" x14ac:dyDescent="0.25">
      <c r="O197" s="201"/>
    </row>
    <row r="198" spans="15:15" x14ac:dyDescent="0.25">
      <c r="O198" s="201"/>
    </row>
    <row r="199" spans="15:15" x14ac:dyDescent="0.25">
      <c r="O199" s="201"/>
    </row>
    <row r="200" spans="15:15" x14ac:dyDescent="0.25">
      <c r="O200" s="201"/>
    </row>
    <row r="201" spans="15:15" x14ac:dyDescent="0.25">
      <c r="O201" s="201"/>
    </row>
    <row r="202" spans="15:15" x14ac:dyDescent="0.25">
      <c r="O202" s="201"/>
    </row>
    <row r="203" spans="15:15" x14ac:dyDescent="0.25">
      <c r="O203" s="201"/>
    </row>
    <row r="204" spans="15:15" x14ac:dyDescent="0.25">
      <c r="O204" s="201"/>
    </row>
  </sheetData>
  <mergeCells count="20"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</mergeCells>
  <printOptions horizontalCentered="1"/>
  <pageMargins left="0.59055118110236227" right="0.78740157480314965" top="0.19685039370078741" bottom="0.19685039370078741" header="0" footer="0"/>
  <pageSetup paperSize="9" scale="5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1"/>
  <sheetViews>
    <sheetView view="pageBreakPreview" topLeftCell="A4" zoomScale="75" zoomScaleNormal="75" zoomScaleSheetLayoutView="75" workbookViewId="0">
      <selection activeCell="F13" sqref="F13"/>
    </sheetView>
  </sheetViews>
  <sheetFormatPr baseColWidth="10" defaultColWidth="11.44140625" defaultRowHeight="13.2" x14ac:dyDescent="0.25"/>
  <cols>
    <col min="1" max="1" width="34.33203125" style="96" customWidth="1"/>
    <col min="2" max="5" width="20.109375" style="96" customWidth="1"/>
    <col min="6" max="6" width="5.88671875" style="96" customWidth="1"/>
    <col min="7" max="16384" width="11.44140625" style="96"/>
  </cols>
  <sheetData>
    <row r="1" spans="1:10" s="54" customFormat="1" ht="17.399999999999999" x14ac:dyDescent="0.3">
      <c r="A1" s="442" t="s">
        <v>218</v>
      </c>
      <c r="B1" s="442"/>
      <c r="C1" s="442"/>
      <c r="D1" s="442"/>
      <c r="E1" s="442"/>
    </row>
    <row r="2" spans="1:10" s="56" customFormat="1" ht="15" customHeight="1" x14ac:dyDescent="0.25">
      <c r="A2" s="55"/>
    </row>
    <row r="3" spans="1:10" s="56" customFormat="1" ht="13.2" customHeight="1" x14ac:dyDescent="0.25">
      <c r="A3" s="444" t="s">
        <v>501</v>
      </c>
      <c r="B3" s="444"/>
      <c r="C3" s="444"/>
      <c r="D3" s="444"/>
      <c r="E3" s="444"/>
    </row>
    <row r="4" spans="1:10" s="56" customFormat="1" ht="15" customHeight="1" x14ac:dyDescent="0.25">
      <c r="A4" s="444" t="s">
        <v>310</v>
      </c>
      <c r="B4" s="444"/>
      <c r="C4" s="444"/>
      <c r="D4" s="444"/>
      <c r="E4" s="444"/>
    </row>
    <row r="5" spans="1:10" s="56" customFormat="1" ht="14.4" thickBot="1" x14ac:dyDescent="0.3">
      <c r="A5" s="57"/>
      <c r="B5" s="58"/>
      <c r="C5" s="58"/>
      <c r="D5" s="58"/>
      <c r="E5" s="58"/>
      <c r="F5" s="60"/>
    </row>
    <row r="6" spans="1:10" ht="37.5" customHeight="1" thickBot="1" x14ac:dyDescent="0.3">
      <c r="A6" s="331" t="s">
        <v>93</v>
      </c>
      <c r="B6" s="331" t="s">
        <v>289</v>
      </c>
      <c r="C6" s="331" t="s">
        <v>290</v>
      </c>
      <c r="D6" s="331" t="s">
        <v>287</v>
      </c>
      <c r="E6" s="339" t="s">
        <v>288</v>
      </c>
      <c r="F6" s="99"/>
    </row>
    <row r="7" spans="1:10" x14ac:dyDescent="0.25">
      <c r="A7" s="337"/>
      <c r="B7" s="98"/>
      <c r="C7" s="98"/>
      <c r="D7" s="98"/>
      <c r="E7" s="336"/>
      <c r="F7" s="31"/>
      <c r="G7" s="31"/>
      <c r="H7" s="31"/>
      <c r="I7" s="31"/>
      <c r="J7" s="31"/>
    </row>
    <row r="8" spans="1:10" x14ac:dyDescent="0.25">
      <c r="A8" s="77" t="s">
        <v>448</v>
      </c>
      <c r="B8" s="381" t="s">
        <v>159</v>
      </c>
      <c r="C8" s="381" t="s">
        <v>159</v>
      </c>
      <c r="D8" s="381">
        <v>1892</v>
      </c>
      <c r="E8" s="388" t="s">
        <v>159</v>
      </c>
      <c r="F8" s="31"/>
      <c r="G8" s="31"/>
      <c r="H8" s="31"/>
      <c r="I8" s="31"/>
      <c r="J8" s="31"/>
    </row>
    <row r="9" spans="1:10" x14ac:dyDescent="0.25">
      <c r="A9" s="97"/>
      <c r="B9" s="383"/>
      <c r="C9" s="383"/>
      <c r="D9" s="383"/>
      <c r="E9" s="389"/>
      <c r="F9" s="31"/>
      <c r="G9" s="31"/>
      <c r="H9" s="31"/>
      <c r="I9" s="31"/>
      <c r="J9" s="31"/>
    </row>
    <row r="10" spans="1:10" x14ac:dyDescent="0.25">
      <c r="A10" s="77" t="s">
        <v>447</v>
      </c>
      <c r="B10" s="381">
        <v>2792.81</v>
      </c>
      <c r="C10" s="381" t="s">
        <v>159</v>
      </c>
      <c r="D10" s="381">
        <v>2697.85</v>
      </c>
      <c r="E10" s="388">
        <v>620.75</v>
      </c>
      <c r="F10" s="31"/>
      <c r="G10" s="31"/>
      <c r="H10" s="31"/>
      <c r="I10" s="31"/>
      <c r="J10" s="31"/>
    </row>
    <row r="11" spans="1:10" x14ac:dyDescent="0.25">
      <c r="A11" s="97"/>
      <c r="B11" s="383"/>
      <c r="C11" s="383"/>
      <c r="D11" s="383"/>
      <c r="E11" s="389"/>
      <c r="F11" s="31"/>
      <c r="G11" s="31"/>
      <c r="H11" s="31"/>
      <c r="I11" s="31"/>
      <c r="J11" s="31"/>
    </row>
    <row r="12" spans="1:10" x14ac:dyDescent="0.25">
      <c r="A12" s="77" t="s">
        <v>465</v>
      </c>
      <c r="B12" s="381" t="s">
        <v>159</v>
      </c>
      <c r="C12" s="381" t="s">
        <v>159</v>
      </c>
      <c r="D12" s="381" t="s">
        <v>159</v>
      </c>
      <c r="E12" s="388" t="s">
        <v>159</v>
      </c>
      <c r="F12" s="31"/>
      <c r="G12" s="31"/>
      <c r="H12" s="31"/>
      <c r="I12" s="31"/>
      <c r="J12" s="31"/>
    </row>
    <row r="13" spans="1:10" x14ac:dyDescent="0.25">
      <c r="A13" s="97"/>
      <c r="B13" s="383"/>
      <c r="C13" s="383"/>
      <c r="D13" s="383"/>
      <c r="E13" s="389"/>
      <c r="F13" s="31"/>
      <c r="G13" s="31"/>
      <c r="H13" s="31"/>
      <c r="I13" s="31"/>
      <c r="J13" s="31"/>
    </row>
    <row r="14" spans="1:10" x14ac:dyDescent="0.25">
      <c r="A14" s="77" t="s">
        <v>361</v>
      </c>
      <c r="B14" s="381" t="s">
        <v>159</v>
      </c>
      <c r="C14" s="381" t="s">
        <v>159</v>
      </c>
      <c r="D14" s="381" t="s">
        <v>159</v>
      </c>
      <c r="E14" s="388" t="s">
        <v>159</v>
      </c>
      <c r="F14" s="31"/>
      <c r="G14" s="31"/>
      <c r="H14" s="31"/>
      <c r="I14" s="31"/>
      <c r="J14" s="31"/>
    </row>
    <row r="15" spans="1:10" x14ac:dyDescent="0.25">
      <c r="A15" s="97"/>
      <c r="B15" s="383"/>
      <c r="C15" s="383"/>
      <c r="D15" s="383"/>
      <c r="E15" s="389"/>
      <c r="F15" s="31"/>
      <c r="G15" s="31"/>
      <c r="H15" s="31"/>
      <c r="I15" s="31"/>
      <c r="J15" s="31"/>
    </row>
    <row r="16" spans="1:10" x14ac:dyDescent="0.25">
      <c r="A16" s="77" t="s">
        <v>466</v>
      </c>
      <c r="B16" s="381" t="s">
        <v>159</v>
      </c>
      <c r="C16" s="381" t="s">
        <v>159</v>
      </c>
      <c r="D16" s="381" t="s">
        <v>159</v>
      </c>
      <c r="E16" s="388" t="s">
        <v>159</v>
      </c>
      <c r="F16" s="31"/>
      <c r="G16" s="31"/>
      <c r="H16" s="31"/>
      <c r="I16" s="31"/>
      <c r="J16" s="31"/>
    </row>
    <row r="17" spans="1:10" x14ac:dyDescent="0.25">
      <c r="A17" s="97"/>
      <c r="B17" s="383"/>
      <c r="C17" s="383"/>
      <c r="D17" s="383"/>
      <c r="E17" s="389"/>
      <c r="F17" s="31"/>
      <c r="G17" s="31"/>
      <c r="H17" s="31"/>
      <c r="I17" s="31"/>
      <c r="J17" s="31"/>
    </row>
    <row r="18" spans="1:10" x14ac:dyDescent="0.25">
      <c r="A18" s="77" t="s">
        <v>446</v>
      </c>
      <c r="B18" s="381" t="s">
        <v>159</v>
      </c>
      <c r="C18" s="381" t="s">
        <v>159</v>
      </c>
      <c r="D18" s="381" t="s">
        <v>159</v>
      </c>
      <c r="E18" s="388" t="s">
        <v>159</v>
      </c>
      <c r="F18" s="31"/>
      <c r="G18" s="31"/>
      <c r="H18" s="31"/>
      <c r="I18" s="31"/>
      <c r="J18" s="31"/>
    </row>
    <row r="19" spans="1:10" x14ac:dyDescent="0.25">
      <c r="A19" s="97"/>
      <c r="B19" s="383"/>
      <c r="C19" s="383"/>
      <c r="D19" s="383"/>
      <c r="E19" s="389"/>
      <c r="F19" s="31"/>
      <c r="G19" s="31"/>
      <c r="H19" s="31"/>
      <c r="I19" s="31"/>
      <c r="J19" s="31"/>
    </row>
    <row r="20" spans="1:10" x14ac:dyDescent="0.25">
      <c r="A20" s="77" t="s">
        <v>394</v>
      </c>
      <c r="B20" s="381" t="s">
        <v>159</v>
      </c>
      <c r="C20" s="381" t="s">
        <v>159</v>
      </c>
      <c r="D20" s="381" t="s">
        <v>159</v>
      </c>
      <c r="E20" s="388" t="s">
        <v>159</v>
      </c>
      <c r="F20" s="31"/>
      <c r="G20" s="31"/>
      <c r="H20" s="31"/>
      <c r="I20" s="31"/>
      <c r="J20" s="31"/>
    </row>
    <row r="21" spans="1:10" x14ac:dyDescent="0.25">
      <c r="A21" s="97"/>
      <c r="B21" s="383"/>
      <c r="C21" s="383"/>
      <c r="D21" s="383"/>
      <c r="E21" s="389"/>
      <c r="F21" s="31"/>
      <c r="G21" s="31"/>
      <c r="H21" s="31"/>
      <c r="I21" s="31"/>
      <c r="J21" s="31"/>
    </row>
    <row r="22" spans="1:10" x14ac:dyDescent="0.25">
      <c r="A22" s="77" t="s">
        <v>445</v>
      </c>
      <c r="B22" s="381">
        <v>96</v>
      </c>
      <c r="C22" s="381" t="s">
        <v>159</v>
      </c>
      <c r="D22" s="381">
        <v>46693.1</v>
      </c>
      <c r="E22" s="388">
        <v>1172</v>
      </c>
      <c r="F22" s="31"/>
      <c r="G22" s="31"/>
      <c r="H22" s="31"/>
      <c r="I22" s="31"/>
      <c r="J22" s="31"/>
    </row>
    <row r="23" spans="1:10" x14ac:dyDescent="0.25">
      <c r="A23" s="97"/>
      <c r="B23" s="383"/>
      <c r="C23" s="383"/>
      <c r="D23" s="383"/>
      <c r="E23" s="389"/>
      <c r="F23" s="31"/>
      <c r="G23" s="31"/>
      <c r="H23" s="31"/>
      <c r="I23" s="31"/>
      <c r="J23" s="31"/>
    </row>
    <row r="24" spans="1:10" x14ac:dyDescent="0.25">
      <c r="A24" s="77" t="s">
        <v>444</v>
      </c>
      <c r="B24" s="381" t="s">
        <v>159</v>
      </c>
      <c r="C24" s="381" t="s">
        <v>159</v>
      </c>
      <c r="D24" s="381">
        <v>37349.599999999999</v>
      </c>
      <c r="E24" s="388" t="s">
        <v>159</v>
      </c>
      <c r="F24" s="31"/>
      <c r="G24" s="31"/>
      <c r="H24" s="31"/>
      <c r="I24" s="31"/>
      <c r="J24" s="31"/>
    </row>
    <row r="25" spans="1:10" x14ac:dyDescent="0.25">
      <c r="A25" s="97"/>
      <c r="B25" s="383"/>
      <c r="C25" s="383"/>
      <c r="D25" s="383"/>
      <c r="E25" s="389"/>
      <c r="F25" s="31"/>
      <c r="G25" s="31"/>
      <c r="H25" s="31"/>
      <c r="I25" s="31"/>
      <c r="J25" s="31"/>
    </row>
    <row r="26" spans="1:10" x14ac:dyDescent="0.25">
      <c r="A26" s="77" t="s">
        <v>372</v>
      </c>
      <c r="B26" s="381">
        <v>6803.11</v>
      </c>
      <c r="C26" s="381">
        <v>150</v>
      </c>
      <c r="D26" s="381">
        <v>19863.28</v>
      </c>
      <c r="E26" s="388">
        <v>5539.79</v>
      </c>
      <c r="F26" s="31"/>
      <c r="G26" s="31"/>
      <c r="H26" s="31"/>
      <c r="I26" s="31"/>
      <c r="J26" s="31"/>
    </row>
    <row r="27" spans="1:10" x14ac:dyDescent="0.25">
      <c r="A27" s="97"/>
      <c r="B27" s="383"/>
      <c r="C27" s="383"/>
      <c r="D27" s="383"/>
      <c r="E27" s="389"/>
      <c r="F27" s="31"/>
      <c r="G27" s="31"/>
      <c r="H27" s="31"/>
      <c r="I27" s="31"/>
      <c r="J27" s="31"/>
    </row>
    <row r="28" spans="1:10" x14ac:dyDescent="0.25">
      <c r="A28" s="77" t="s">
        <v>378</v>
      </c>
      <c r="B28" s="381" t="s">
        <v>159</v>
      </c>
      <c r="C28" s="381" t="s">
        <v>159</v>
      </c>
      <c r="D28" s="381" t="s">
        <v>159</v>
      </c>
      <c r="E28" s="388" t="s">
        <v>159</v>
      </c>
      <c r="F28" s="31"/>
      <c r="G28" s="31"/>
      <c r="H28" s="31"/>
      <c r="I28" s="31"/>
      <c r="J28" s="31"/>
    </row>
    <row r="29" spans="1:10" x14ac:dyDescent="0.25">
      <c r="A29" s="97"/>
      <c r="B29" s="383"/>
      <c r="C29" s="383"/>
      <c r="D29" s="383"/>
      <c r="E29" s="389"/>
      <c r="F29" s="31"/>
      <c r="G29" s="31"/>
      <c r="H29" s="31"/>
      <c r="I29" s="31"/>
      <c r="J29" s="31"/>
    </row>
    <row r="30" spans="1:10" x14ac:dyDescent="0.25">
      <c r="A30" s="77" t="s">
        <v>377</v>
      </c>
      <c r="B30" s="381" t="s">
        <v>159</v>
      </c>
      <c r="C30" s="381" t="s">
        <v>159</v>
      </c>
      <c r="D30" s="381" t="s">
        <v>159</v>
      </c>
      <c r="E30" s="388" t="s">
        <v>159</v>
      </c>
      <c r="F30" s="99"/>
      <c r="G30" s="99"/>
      <c r="H30" s="99"/>
      <c r="I30" s="99"/>
      <c r="J30" s="99"/>
    </row>
    <row r="31" spans="1:10" x14ac:dyDescent="0.25">
      <c r="A31" s="97"/>
      <c r="B31" s="383"/>
      <c r="C31" s="383"/>
      <c r="D31" s="383"/>
      <c r="E31" s="389"/>
      <c r="F31" s="99"/>
      <c r="G31" s="99"/>
      <c r="H31" s="99"/>
    </row>
    <row r="32" spans="1:10" x14ac:dyDescent="0.25">
      <c r="A32" s="77" t="s">
        <v>362</v>
      </c>
      <c r="B32" s="381" t="s">
        <v>159</v>
      </c>
      <c r="C32" s="381" t="s">
        <v>159</v>
      </c>
      <c r="D32" s="381" t="s">
        <v>159</v>
      </c>
      <c r="E32" s="388" t="s">
        <v>159</v>
      </c>
      <c r="F32" s="99"/>
      <c r="G32" s="99"/>
      <c r="H32" s="99"/>
    </row>
    <row r="33" spans="1:6" x14ac:dyDescent="0.25">
      <c r="A33" s="97"/>
      <c r="B33" s="383"/>
      <c r="C33" s="383"/>
      <c r="D33" s="383"/>
      <c r="E33" s="389"/>
      <c r="F33" s="99"/>
    </row>
    <row r="34" spans="1:6" x14ac:dyDescent="0.25">
      <c r="A34" s="77" t="s">
        <v>443</v>
      </c>
      <c r="B34" s="381" t="s">
        <v>159</v>
      </c>
      <c r="C34" s="381" t="s">
        <v>159</v>
      </c>
      <c r="D34" s="381" t="s">
        <v>159</v>
      </c>
      <c r="E34" s="388" t="s">
        <v>159</v>
      </c>
      <c r="F34" s="99"/>
    </row>
    <row r="35" spans="1:6" x14ac:dyDescent="0.25">
      <c r="A35" s="97"/>
      <c r="B35" s="383"/>
      <c r="C35" s="383"/>
      <c r="D35" s="383"/>
      <c r="E35" s="389"/>
      <c r="F35" s="99"/>
    </row>
    <row r="36" spans="1:6" x14ac:dyDescent="0.25">
      <c r="A36" s="77" t="s">
        <v>373</v>
      </c>
      <c r="B36" s="381" t="s">
        <v>159</v>
      </c>
      <c r="C36" s="381" t="s">
        <v>159</v>
      </c>
      <c r="D36" s="381" t="s">
        <v>159</v>
      </c>
      <c r="E36" s="388" t="s">
        <v>159</v>
      </c>
      <c r="F36" s="99"/>
    </row>
    <row r="37" spans="1:6" x14ac:dyDescent="0.25">
      <c r="A37" s="78"/>
      <c r="B37" s="393"/>
      <c r="C37" s="393"/>
      <c r="D37" s="393"/>
      <c r="E37" s="394"/>
      <c r="F37" s="99"/>
    </row>
    <row r="38" spans="1:6" x14ac:dyDescent="0.25">
      <c r="A38" s="77" t="s">
        <v>371</v>
      </c>
      <c r="B38" s="381">
        <v>111.75</v>
      </c>
      <c r="C38" s="381" t="s">
        <v>159</v>
      </c>
      <c r="D38" s="381" t="s">
        <v>159</v>
      </c>
      <c r="E38" s="388" t="s">
        <v>159</v>
      </c>
      <c r="F38" s="99"/>
    </row>
    <row r="39" spans="1:6" x14ac:dyDescent="0.25">
      <c r="A39" s="97"/>
      <c r="B39" s="383"/>
      <c r="C39" s="383"/>
      <c r="D39" s="383"/>
      <c r="E39" s="389"/>
      <c r="F39" s="99"/>
    </row>
    <row r="40" spans="1:6" x14ac:dyDescent="0.25">
      <c r="A40" s="100" t="s">
        <v>442</v>
      </c>
      <c r="B40" s="385" t="s">
        <v>159</v>
      </c>
      <c r="C40" s="385">
        <v>45</v>
      </c>
      <c r="D40" s="385" t="s">
        <v>159</v>
      </c>
      <c r="E40" s="395" t="s">
        <v>159</v>
      </c>
      <c r="F40" s="99"/>
    </row>
    <row r="41" spans="1:6" x14ac:dyDescent="0.25">
      <c r="A41" s="97"/>
      <c r="B41" s="383"/>
      <c r="C41" s="383"/>
      <c r="D41" s="383"/>
      <c r="E41" s="389"/>
      <c r="F41" s="99"/>
    </row>
    <row r="42" spans="1:6" ht="13.8" thickBot="1" x14ac:dyDescent="0.3">
      <c r="A42" s="330" t="s">
        <v>178</v>
      </c>
      <c r="B42" s="386">
        <v>9803.67</v>
      </c>
      <c r="C42" s="386">
        <v>195</v>
      </c>
      <c r="D42" s="386">
        <v>108495.83</v>
      </c>
      <c r="E42" s="387">
        <v>7332.54</v>
      </c>
      <c r="F42" s="99"/>
    </row>
    <row r="43" spans="1:6" x14ac:dyDescent="0.25">
      <c r="A43" s="99"/>
      <c r="B43" s="99"/>
      <c r="C43" s="99"/>
      <c r="D43" s="99"/>
      <c r="E43" s="99"/>
      <c r="F43" s="99"/>
    </row>
    <row r="44" spans="1:6" x14ac:dyDescent="0.25">
      <c r="A44" s="30"/>
      <c r="B44" s="31"/>
      <c r="C44" s="31"/>
      <c r="D44" s="31"/>
      <c r="E44" s="31"/>
    </row>
    <row r="45" spans="1:6" x14ac:dyDescent="0.25">
      <c r="A45" s="30"/>
      <c r="B45" s="31"/>
      <c r="C45" s="31"/>
      <c r="D45" s="31"/>
      <c r="E45" s="31"/>
    </row>
    <row r="46" spans="1:6" x14ac:dyDescent="0.25">
      <c r="A46" s="30"/>
      <c r="B46" s="30"/>
      <c r="C46" s="30"/>
      <c r="D46" s="30"/>
      <c r="E46" s="31"/>
    </row>
    <row r="47" spans="1:6" x14ac:dyDescent="0.25">
      <c r="A47" s="30"/>
      <c r="B47" s="31"/>
      <c r="C47" s="31"/>
      <c r="D47" s="31"/>
      <c r="E47" s="31"/>
    </row>
    <row r="48" spans="1:6" x14ac:dyDescent="0.25">
      <c r="A48" s="30"/>
      <c r="B48" s="31"/>
      <c r="C48" s="31"/>
      <c r="D48" s="31"/>
      <c r="E48" s="31"/>
    </row>
    <row r="49" spans="1:5" x14ac:dyDescent="0.25">
      <c r="A49" s="99"/>
      <c r="B49" s="99"/>
      <c r="C49" s="99"/>
      <c r="D49" s="99"/>
      <c r="E49" s="99"/>
    </row>
    <row r="50" spans="1:5" x14ac:dyDescent="0.25">
      <c r="A50" s="99"/>
      <c r="B50" s="99"/>
      <c r="C50" s="99"/>
      <c r="D50" s="99"/>
      <c r="E50" s="99"/>
    </row>
    <row r="51" spans="1:5" x14ac:dyDescent="0.25">
      <c r="A51" s="99"/>
      <c r="B51" s="99"/>
      <c r="C51" s="99"/>
      <c r="D51" s="99"/>
      <c r="E51" s="99"/>
    </row>
  </sheetData>
  <mergeCells count="3">
    <mergeCell ref="A1:E1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4"/>
  <sheetViews>
    <sheetView view="pageBreakPreview" topLeftCell="A13" zoomScale="75" zoomScaleNormal="75" zoomScaleSheetLayoutView="75" workbookViewId="0">
      <selection activeCell="G20" sqref="G20"/>
    </sheetView>
  </sheetViews>
  <sheetFormatPr baseColWidth="10" defaultColWidth="11.44140625" defaultRowHeight="13.2" x14ac:dyDescent="0.25"/>
  <cols>
    <col min="1" max="1" width="37.109375" style="96" customWidth="1"/>
    <col min="2" max="6" width="19.109375" style="96" customWidth="1"/>
    <col min="7" max="7" width="6.6640625" style="96" customWidth="1"/>
    <col min="8" max="16384" width="11.44140625" style="96"/>
  </cols>
  <sheetData>
    <row r="1" spans="1:13" s="54" customFormat="1" ht="17.399999999999999" x14ac:dyDescent="0.3">
      <c r="A1" s="442" t="s">
        <v>218</v>
      </c>
      <c r="B1" s="442"/>
      <c r="C1" s="442"/>
      <c r="D1" s="442"/>
      <c r="E1" s="442"/>
      <c r="F1" s="442"/>
    </row>
    <row r="2" spans="1:13" s="56" customFormat="1" ht="15" customHeight="1" x14ac:dyDescent="0.25">
      <c r="A2" s="55"/>
    </row>
    <row r="3" spans="1:13" s="56" customFormat="1" ht="15" customHeight="1" x14ac:dyDescent="0.25">
      <c r="A3" s="443" t="s">
        <v>492</v>
      </c>
      <c r="B3" s="443"/>
      <c r="C3" s="443"/>
      <c r="D3" s="443"/>
      <c r="E3" s="443"/>
      <c r="F3" s="443"/>
      <c r="G3" s="59"/>
    </row>
    <row r="4" spans="1:13" s="56" customFormat="1" ht="15" customHeight="1" x14ac:dyDescent="0.25">
      <c r="A4" s="443" t="s">
        <v>502</v>
      </c>
      <c r="B4" s="443"/>
      <c r="C4" s="443"/>
      <c r="D4" s="443"/>
      <c r="E4" s="443"/>
      <c r="F4" s="443"/>
      <c r="G4" s="59"/>
    </row>
    <row r="5" spans="1:13" s="56" customFormat="1" ht="14.4" thickBot="1" x14ac:dyDescent="0.3">
      <c r="A5" s="57"/>
      <c r="B5" s="58"/>
      <c r="C5" s="58"/>
      <c r="D5" s="58"/>
      <c r="E5" s="58"/>
      <c r="F5" s="58"/>
    </row>
    <row r="6" spans="1:13" ht="37.5" customHeight="1" thickBot="1" x14ac:dyDescent="0.3">
      <c r="A6" s="331" t="s">
        <v>93</v>
      </c>
      <c r="B6" s="331" t="s">
        <v>348</v>
      </c>
      <c r="C6" s="331" t="s">
        <v>453</v>
      </c>
      <c r="D6" s="331" t="s">
        <v>291</v>
      </c>
      <c r="E6" s="331" t="s">
        <v>293</v>
      </c>
      <c r="F6" s="339" t="s">
        <v>292</v>
      </c>
    </row>
    <row r="7" spans="1:13" x14ac:dyDescent="0.25">
      <c r="A7" s="337"/>
      <c r="B7" s="98"/>
      <c r="C7" s="98"/>
      <c r="D7" s="98"/>
      <c r="E7" s="336"/>
      <c r="F7" s="336"/>
      <c r="G7" s="31"/>
      <c r="H7" s="31"/>
      <c r="I7" s="31"/>
      <c r="J7" s="31"/>
    </row>
    <row r="8" spans="1:13" x14ac:dyDescent="0.25">
      <c r="A8" s="77" t="s">
        <v>448</v>
      </c>
      <c r="B8" s="381">
        <v>3321.95</v>
      </c>
      <c r="C8" s="388">
        <v>11430.8</v>
      </c>
      <c r="D8" s="388">
        <v>10572.37</v>
      </c>
      <c r="E8" s="388" t="s">
        <v>159</v>
      </c>
      <c r="F8" s="388" t="s">
        <v>159</v>
      </c>
      <c r="G8" s="99"/>
      <c r="H8" s="99"/>
      <c r="I8" s="99"/>
      <c r="J8" s="99"/>
      <c r="K8" s="99"/>
      <c r="L8" s="99"/>
      <c r="M8" s="99"/>
    </row>
    <row r="9" spans="1:13" x14ac:dyDescent="0.25">
      <c r="A9" s="97"/>
      <c r="B9" s="383"/>
      <c r="C9" s="389"/>
      <c r="D9" s="389"/>
      <c r="E9" s="389"/>
      <c r="F9" s="389"/>
      <c r="G9" s="30"/>
      <c r="H9" s="31"/>
      <c r="I9" s="31"/>
      <c r="J9" s="31"/>
      <c r="K9" s="31"/>
      <c r="L9" s="31"/>
      <c r="M9" s="31"/>
    </row>
    <row r="10" spans="1:13" x14ac:dyDescent="0.25">
      <c r="A10" s="77" t="s">
        <v>447</v>
      </c>
      <c r="B10" s="381" t="s">
        <v>159</v>
      </c>
      <c r="C10" s="388">
        <v>12792.52</v>
      </c>
      <c r="D10" s="388">
        <v>2080.34</v>
      </c>
      <c r="E10" s="388" t="s">
        <v>159</v>
      </c>
      <c r="F10" s="388" t="s">
        <v>159</v>
      </c>
      <c r="G10" s="30"/>
      <c r="H10" s="31"/>
      <c r="I10" s="31"/>
      <c r="J10" s="31"/>
      <c r="K10" s="31"/>
      <c r="L10" s="31"/>
      <c r="M10" s="31"/>
    </row>
    <row r="11" spans="1:13" x14ac:dyDescent="0.25">
      <c r="A11" s="97"/>
      <c r="B11" s="383"/>
      <c r="C11" s="389"/>
      <c r="D11" s="389"/>
      <c r="E11" s="389"/>
      <c r="F11" s="389"/>
      <c r="G11" s="30"/>
      <c r="H11" s="31"/>
      <c r="I11" s="31"/>
      <c r="J11" s="31"/>
      <c r="K11" s="31"/>
      <c r="L11" s="31"/>
      <c r="M11" s="31"/>
    </row>
    <row r="12" spans="1:13" x14ac:dyDescent="0.25">
      <c r="A12" s="77" t="s">
        <v>465</v>
      </c>
      <c r="B12" s="381" t="s">
        <v>159</v>
      </c>
      <c r="C12" s="388" t="s">
        <v>159</v>
      </c>
      <c r="D12" s="388" t="s">
        <v>159</v>
      </c>
      <c r="E12" s="388" t="s">
        <v>159</v>
      </c>
      <c r="F12" s="388" t="s">
        <v>159</v>
      </c>
      <c r="G12" s="30"/>
      <c r="H12" s="31"/>
      <c r="I12" s="31"/>
      <c r="J12" s="31"/>
      <c r="K12" s="31"/>
      <c r="L12" s="31"/>
      <c r="M12" s="31"/>
    </row>
    <row r="13" spans="1:13" x14ac:dyDescent="0.25">
      <c r="A13" s="97"/>
      <c r="B13" s="383"/>
      <c r="C13" s="389"/>
      <c r="D13" s="389"/>
      <c r="E13" s="389"/>
      <c r="F13" s="389"/>
      <c r="G13" s="99"/>
      <c r="H13" s="99"/>
      <c r="I13" s="99"/>
      <c r="J13" s="99"/>
      <c r="K13" s="99"/>
      <c r="L13" s="99"/>
      <c r="M13" s="99"/>
    </row>
    <row r="14" spans="1:13" x14ac:dyDescent="0.25">
      <c r="A14" s="77" t="s">
        <v>361</v>
      </c>
      <c r="B14" s="381" t="s">
        <v>159</v>
      </c>
      <c r="C14" s="388" t="s">
        <v>159</v>
      </c>
      <c r="D14" s="388" t="s">
        <v>159</v>
      </c>
      <c r="E14" s="388" t="s">
        <v>159</v>
      </c>
      <c r="F14" s="388" t="s">
        <v>159</v>
      </c>
      <c r="G14" s="30"/>
      <c r="H14" s="31"/>
      <c r="I14" s="31"/>
      <c r="J14" s="31"/>
      <c r="K14" s="31"/>
      <c r="L14" s="31"/>
      <c r="M14" s="31"/>
    </row>
    <row r="15" spans="1:13" x14ac:dyDescent="0.25">
      <c r="A15" s="97"/>
      <c r="B15" s="383"/>
      <c r="C15" s="389"/>
      <c r="D15" s="389"/>
      <c r="E15" s="389"/>
      <c r="F15" s="389"/>
      <c r="G15" s="99"/>
      <c r="H15" s="99"/>
      <c r="I15" s="99"/>
      <c r="J15" s="99"/>
      <c r="K15" s="99"/>
      <c r="L15" s="99"/>
      <c r="M15" s="99"/>
    </row>
    <row r="16" spans="1:13" x14ac:dyDescent="0.25">
      <c r="A16" s="77" t="s">
        <v>466</v>
      </c>
      <c r="B16" s="381" t="s">
        <v>159</v>
      </c>
      <c r="C16" s="388" t="s">
        <v>159</v>
      </c>
      <c r="D16" s="388" t="s">
        <v>159</v>
      </c>
      <c r="E16" s="388" t="s">
        <v>159</v>
      </c>
      <c r="F16" s="388" t="s">
        <v>159</v>
      </c>
      <c r="G16" s="30"/>
      <c r="H16" s="31"/>
      <c r="I16" s="31"/>
      <c r="J16" s="31"/>
      <c r="K16" s="31"/>
      <c r="L16" s="31"/>
      <c r="M16" s="31"/>
    </row>
    <row r="17" spans="1:13" x14ac:dyDescent="0.25">
      <c r="A17" s="97"/>
      <c r="B17" s="383"/>
      <c r="C17" s="389"/>
      <c r="D17" s="389"/>
      <c r="E17" s="389"/>
      <c r="F17" s="389"/>
      <c r="G17" s="99"/>
      <c r="H17" s="99"/>
      <c r="I17" s="99"/>
      <c r="J17" s="99"/>
      <c r="K17" s="99"/>
      <c r="L17" s="99"/>
      <c r="M17" s="99"/>
    </row>
    <row r="18" spans="1:13" x14ac:dyDescent="0.25">
      <c r="A18" s="77" t="s">
        <v>446</v>
      </c>
      <c r="B18" s="381" t="s">
        <v>159</v>
      </c>
      <c r="C18" s="388" t="s">
        <v>159</v>
      </c>
      <c r="D18" s="388" t="s">
        <v>159</v>
      </c>
      <c r="E18" s="388" t="s">
        <v>159</v>
      </c>
      <c r="F18" s="388" t="s">
        <v>159</v>
      </c>
      <c r="G18" s="30"/>
      <c r="H18" s="31"/>
      <c r="I18" s="31"/>
      <c r="J18" s="31"/>
      <c r="K18" s="31"/>
      <c r="L18" s="31"/>
      <c r="M18" s="31"/>
    </row>
    <row r="19" spans="1:13" x14ac:dyDescent="0.25">
      <c r="A19" s="97"/>
      <c r="B19" s="383"/>
      <c r="C19" s="389"/>
      <c r="D19" s="389"/>
      <c r="E19" s="389"/>
      <c r="F19" s="389"/>
      <c r="G19" s="30"/>
      <c r="H19" s="31"/>
      <c r="I19" s="31"/>
      <c r="J19" s="31"/>
      <c r="K19" s="31"/>
      <c r="L19" s="31"/>
      <c r="M19" s="31"/>
    </row>
    <row r="20" spans="1:13" x14ac:dyDescent="0.25">
      <c r="A20" s="77" t="s">
        <v>394</v>
      </c>
      <c r="B20" s="381" t="s">
        <v>159</v>
      </c>
      <c r="C20" s="388" t="s">
        <v>159</v>
      </c>
      <c r="D20" s="388" t="s">
        <v>159</v>
      </c>
      <c r="E20" s="388" t="s">
        <v>159</v>
      </c>
      <c r="F20" s="388" t="s">
        <v>159</v>
      </c>
      <c r="G20" s="30"/>
      <c r="H20" s="31"/>
      <c r="I20" s="31"/>
      <c r="J20" s="31"/>
      <c r="K20" s="31"/>
      <c r="L20" s="31"/>
      <c r="M20" s="31"/>
    </row>
    <row r="21" spans="1:13" x14ac:dyDescent="0.25">
      <c r="A21" s="97"/>
      <c r="B21" s="383"/>
      <c r="C21" s="389"/>
      <c r="D21" s="389"/>
      <c r="E21" s="389"/>
      <c r="F21" s="389"/>
      <c r="G21" s="30"/>
      <c r="H21" s="31"/>
      <c r="I21" s="31"/>
      <c r="J21" s="31"/>
      <c r="K21" s="31"/>
      <c r="L21" s="31"/>
      <c r="M21" s="31"/>
    </row>
    <row r="22" spans="1:13" x14ac:dyDescent="0.25">
      <c r="A22" s="77" t="s">
        <v>445</v>
      </c>
      <c r="B22" s="381">
        <v>550.5</v>
      </c>
      <c r="C22" s="388">
        <v>27019.599999999999</v>
      </c>
      <c r="D22" s="388" t="s">
        <v>159</v>
      </c>
      <c r="E22" s="388">
        <v>76.23</v>
      </c>
      <c r="F22" s="388" t="s">
        <v>159</v>
      </c>
      <c r="G22" s="30"/>
      <c r="H22" s="31"/>
      <c r="I22" s="31"/>
      <c r="J22" s="31"/>
      <c r="K22" s="31"/>
      <c r="L22" s="31"/>
      <c r="M22" s="31"/>
    </row>
    <row r="23" spans="1:13" x14ac:dyDescent="0.25">
      <c r="A23" s="97"/>
      <c r="B23" s="383"/>
      <c r="C23" s="389"/>
      <c r="D23" s="389"/>
      <c r="E23" s="389"/>
      <c r="F23" s="389"/>
      <c r="G23" s="30"/>
      <c r="H23" s="31"/>
      <c r="I23" s="31"/>
      <c r="J23" s="31"/>
      <c r="K23" s="31"/>
      <c r="L23" s="31"/>
      <c r="M23" s="31"/>
    </row>
    <row r="24" spans="1:13" x14ac:dyDescent="0.25">
      <c r="A24" s="77" t="s">
        <v>444</v>
      </c>
      <c r="B24" s="381">
        <v>558.80999999999995</v>
      </c>
      <c r="C24" s="388">
        <v>18163.5</v>
      </c>
      <c r="D24" s="388" t="s">
        <v>159</v>
      </c>
      <c r="E24" s="388">
        <v>1196</v>
      </c>
      <c r="F24" s="388">
        <v>5405.2</v>
      </c>
      <c r="G24" s="30"/>
      <c r="H24" s="31"/>
      <c r="I24" s="31"/>
      <c r="J24" s="31"/>
      <c r="K24" s="31"/>
      <c r="L24" s="31"/>
      <c r="M24" s="31"/>
    </row>
    <row r="25" spans="1:13" x14ac:dyDescent="0.25">
      <c r="A25" s="97"/>
      <c r="B25" s="383"/>
      <c r="C25" s="389"/>
      <c r="D25" s="389"/>
      <c r="E25" s="389"/>
      <c r="F25" s="389"/>
      <c r="G25" s="30"/>
      <c r="H25" s="31"/>
      <c r="I25" s="31"/>
      <c r="J25" s="31"/>
      <c r="K25" s="31"/>
      <c r="L25" s="31"/>
      <c r="M25" s="31"/>
    </row>
    <row r="26" spans="1:13" x14ac:dyDescent="0.25">
      <c r="A26" s="77" t="s">
        <v>372</v>
      </c>
      <c r="B26" s="381" t="s">
        <v>159</v>
      </c>
      <c r="C26" s="388">
        <v>41818.29</v>
      </c>
      <c r="D26" s="388">
        <v>8367.25</v>
      </c>
      <c r="E26" s="388" t="s">
        <v>159</v>
      </c>
      <c r="F26" s="388" t="s">
        <v>159</v>
      </c>
      <c r="G26" s="99"/>
      <c r="H26" s="99"/>
      <c r="I26" s="99"/>
      <c r="J26" s="99"/>
      <c r="K26" s="99"/>
      <c r="L26" s="99"/>
      <c r="M26" s="99"/>
    </row>
    <row r="27" spans="1:13" x14ac:dyDescent="0.25">
      <c r="A27" s="97"/>
      <c r="B27" s="383"/>
      <c r="C27" s="389"/>
      <c r="D27" s="389"/>
      <c r="E27" s="389"/>
      <c r="F27" s="389"/>
      <c r="G27" s="30"/>
      <c r="H27" s="31"/>
      <c r="I27" s="31"/>
      <c r="J27" s="31"/>
      <c r="K27" s="31"/>
      <c r="L27" s="31"/>
      <c r="M27" s="31"/>
    </row>
    <row r="28" spans="1:13" x14ac:dyDescent="0.25">
      <c r="A28" s="77" t="s">
        <v>378</v>
      </c>
      <c r="B28" s="381" t="s">
        <v>159</v>
      </c>
      <c r="C28" s="388">
        <v>210</v>
      </c>
      <c r="D28" s="388" t="s">
        <v>159</v>
      </c>
      <c r="E28" s="388" t="s">
        <v>159</v>
      </c>
      <c r="F28" s="388" t="s">
        <v>159</v>
      </c>
      <c r="G28" s="30"/>
      <c r="H28" s="31"/>
      <c r="I28" s="31"/>
      <c r="J28" s="31"/>
      <c r="K28" s="31"/>
      <c r="L28" s="31"/>
      <c r="M28" s="31"/>
    </row>
    <row r="29" spans="1:13" x14ac:dyDescent="0.25">
      <c r="A29" s="97"/>
      <c r="B29" s="383"/>
      <c r="C29" s="389"/>
      <c r="D29" s="389"/>
      <c r="E29" s="389"/>
      <c r="F29" s="389"/>
      <c r="G29" s="99"/>
      <c r="H29" s="99"/>
      <c r="I29" s="99"/>
      <c r="J29" s="99"/>
      <c r="K29" s="99"/>
      <c r="L29" s="99"/>
      <c r="M29" s="99"/>
    </row>
    <row r="30" spans="1:13" x14ac:dyDescent="0.25">
      <c r="A30" s="77" t="s">
        <v>377</v>
      </c>
      <c r="B30" s="381" t="s">
        <v>159</v>
      </c>
      <c r="C30" s="388" t="s">
        <v>159</v>
      </c>
      <c r="D30" s="388" t="s">
        <v>159</v>
      </c>
      <c r="E30" s="388" t="s">
        <v>159</v>
      </c>
      <c r="F30" s="388" t="s">
        <v>159</v>
      </c>
      <c r="G30" s="99"/>
      <c r="H30" s="99"/>
      <c r="I30" s="99"/>
      <c r="J30" s="99"/>
      <c r="K30" s="99"/>
      <c r="L30" s="99"/>
      <c r="M30" s="99"/>
    </row>
    <row r="31" spans="1:13" x14ac:dyDescent="0.25">
      <c r="A31" s="97"/>
      <c r="B31" s="383"/>
      <c r="C31" s="389"/>
      <c r="D31" s="389"/>
      <c r="E31" s="389"/>
      <c r="F31" s="389"/>
      <c r="G31" s="99"/>
      <c r="H31" s="99"/>
      <c r="I31" s="99"/>
      <c r="J31" s="99"/>
      <c r="K31" s="99"/>
      <c r="L31" s="99"/>
      <c r="M31" s="99"/>
    </row>
    <row r="32" spans="1:13" x14ac:dyDescent="0.25">
      <c r="A32" s="77" t="s">
        <v>362</v>
      </c>
      <c r="B32" s="381" t="s">
        <v>159</v>
      </c>
      <c r="C32" s="388" t="s">
        <v>159</v>
      </c>
      <c r="D32" s="388" t="s">
        <v>159</v>
      </c>
      <c r="E32" s="388" t="s">
        <v>159</v>
      </c>
      <c r="F32" s="388" t="s">
        <v>159</v>
      </c>
      <c r="G32" s="30"/>
      <c r="H32" s="31"/>
      <c r="I32" s="31"/>
      <c r="J32" s="31"/>
      <c r="K32" s="31"/>
      <c r="L32" s="31"/>
      <c r="M32" s="31"/>
    </row>
    <row r="33" spans="1:13" x14ac:dyDescent="0.25">
      <c r="A33" s="97"/>
      <c r="B33" s="383"/>
      <c r="C33" s="389"/>
      <c r="D33" s="389"/>
      <c r="E33" s="389"/>
      <c r="F33" s="389"/>
      <c r="G33" s="30"/>
      <c r="H33" s="31"/>
      <c r="I33" s="31"/>
      <c r="J33" s="31"/>
      <c r="K33" s="31"/>
      <c r="L33" s="31"/>
      <c r="M33" s="31"/>
    </row>
    <row r="34" spans="1:13" x14ac:dyDescent="0.25">
      <c r="A34" s="77" t="s">
        <v>443</v>
      </c>
      <c r="B34" s="381" t="s">
        <v>159</v>
      </c>
      <c r="C34" s="388" t="s">
        <v>159</v>
      </c>
      <c r="D34" s="388" t="s">
        <v>159</v>
      </c>
      <c r="E34" s="388" t="s">
        <v>159</v>
      </c>
      <c r="F34" s="388" t="s">
        <v>159</v>
      </c>
      <c r="G34" s="30"/>
      <c r="H34" s="31"/>
      <c r="I34" s="31"/>
      <c r="J34" s="31"/>
      <c r="K34" s="31"/>
      <c r="L34" s="31"/>
      <c r="M34" s="31"/>
    </row>
    <row r="35" spans="1:13" x14ac:dyDescent="0.25">
      <c r="A35" s="97"/>
      <c r="B35" s="383"/>
      <c r="C35" s="389"/>
      <c r="D35" s="389"/>
      <c r="E35" s="389"/>
      <c r="F35" s="389"/>
      <c r="G35" s="30"/>
      <c r="H35" s="31"/>
      <c r="I35" s="31"/>
      <c r="J35" s="31"/>
      <c r="K35" s="31"/>
      <c r="L35" s="31"/>
      <c r="M35" s="31"/>
    </row>
    <row r="36" spans="1:13" x14ac:dyDescent="0.25">
      <c r="A36" s="77" t="s">
        <v>373</v>
      </c>
      <c r="B36" s="381" t="s">
        <v>159</v>
      </c>
      <c r="C36" s="388" t="s">
        <v>159</v>
      </c>
      <c r="D36" s="388" t="s">
        <v>159</v>
      </c>
      <c r="E36" s="388" t="s">
        <v>159</v>
      </c>
      <c r="F36" s="388" t="s">
        <v>159</v>
      </c>
      <c r="G36" s="30"/>
      <c r="H36" s="31"/>
      <c r="I36" s="31"/>
      <c r="J36" s="31"/>
      <c r="K36" s="31"/>
      <c r="L36" s="31"/>
      <c r="M36" s="31"/>
    </row>
    <row r="37" spans="1:13" x14ac:dyDescent="0.25">
      <c r="A37" s="78"/>
      <c r="B37" s="383"/>
      <c r="C37" s="389"/>
      <c r="D37" s="389"/>
      <c r="E37" s="389"/>
      <c r="F37" s="389"/>
      <c r="G37" s="99"/>
      <c r="H37" s="99"/>
      <c r="I37" s="99"/>
      <c r="J37" s="99"/>
      <c r="K37" s="99"/>
      <c r="L37" s="99"/>
      <c r="M37" s="99"/>
    </row>
    <row r="38" spans="1:13" x14ac:dyDescent="0.25">
      <c r="A38" s="77" t="s">
        <v>371</v>
      </c>
      <c r="B38" s="381" t="s">
        <v>159</v>
      </c>
      <c r="C38" s="388">
        <v>141</v>
      </c>
      <c r="D38" s="388" t="s">
        <v>159</v>
      </c>
      <c r="E38" s="388" t="s">
        <v>159</v>
      </c>
      <c r="F38" s="388" t="s">
        <v>159</v>
      </c>
      <c r="G38" s="99"/>
      <c r="H38" s="99"/>
      <c r="I38" s="99"/>
      <c r="J38" s="99"/>
      <c r="K38" s="99"/>
      <c r="L38" s="99"/>
      <c r="M38" s="99"/>
    </row>
    <row r="39" spans="1:13" x14ac:dyDescent="0.25">
      <c r="A39" s="97"/>
      <c r="B39" s="383"/>
      <c r="C39" s="389"/>
      <c r="D39" s="389"/>
      <c r="E39" s="389"/>
      <c r="F39" s="389"/>
      <c r="G39" s="99"/>
      <c r="H39" s="99"/>
      <c r="I39" s="99"/>
      <c r="J39" s="99"/>
      <c r="K39" s="99"/>
      <c r="L39" s="99"/>
      <c r="M39" s="99"/>
    </row>
    <row r="40" spans="1:13" x14ac:dyDescent="0.25">
      <c r="A40" s="100" t="s">
        <v>442</v>
      </c>
      <c r="B40" s="381" t="s">
        <v>159</v>
      </c>
      <c r="C40" s="388">
        <v>221.4</v>
      </c>
      <c r="D40" s="388" t="s">
        <v>159</v>
      </c>
      <c r="E40" s="388" t="s">
        <v>159</v>
      </c>
      <c r="F40" s="388" t="s">
        <v>159</v>
      </c>
      <c r="G40" s="99"/>
      <c r="H40" s="99"/>
      <c r="I40" s="99"/>
      <c r="J40" s="99"/>
      <c r="K40" s="99"/>
      <c r="L40" s="99"/>
      <c r="M40" s="99"/>
    </row>
    <row r="41" spans="1:13" x14ac:dyDescent="0.25">
      <c r="A41" s="97"/>
      <c r="B41" s="383"/>
      <c r="C41" s="389"/>
      <c r="D41" s="389"/>
      <c r="E41" s="389"/>
      <c r="F41" s="389"/>
    </row>
    <row r="42" spans="1:13" ht="13.8" thickBot="1" x14ac:dyDescent="0.3">
      <c r="A42" s="330" t="s">
        <v>178</v>
      </c>
      <c r="B42" s="386">
        <v>4435.26</v>
      </c>
      <c r="C42" s="387">
        <v>111797.11</v>
      </c>
      <c r="D42" s="387">
        <v>21019.96</v>
      </c>
      <c r="E42" s="387">
        <v>1272.23</v>
      </c>
      <c r="F42" s="387">
        <v>5405.2</v>
      </c>
    </row>
    <row r="43" spans="1:13" ht="15.6" x14ac:dyDescent="0.25">
      <c r="A43" s="99" t="s">
        <v>527</v>
      </c>
    </row>
    <row r="46" spans="1:13" x14ac:dyDescent="0.25">
      <c r="A46" s="99"/>
      <c r="B46" s="99"/>
      <c r="C46" s="99"/>
      <c r="D46" s="99"/>
      <c r="E46" s="99"/>
      <c r="F46" s="99"/>
    </row>
    <row r="47" spans="1:13" x14ac:dyDescent="0.25">
      <c r="A47" s="30"/>
      <c r="B47" s="31"/>
      <c r="C47" s="31"/>
      <c r="D47" s="31"/>
      <c r="E47" s="31"/>
      <c r="F47" s="31"/>
    </row>
    <row r="48" spans="1:13" x14ac:dyDescent="0.25">
      <c r="A48" s="30"/>
      <c r="B48" s="31"/>
      <c r="C48" s="31"/>
      <c r="D48" s="31"/>
      <c r="E48" s="31"/>
      <c r="F48" s="31"/>
    </row>
    <row r="49" spans="1:6" x14ac:dyDescent="0.25">
      <c r="A49" s="30"/>
      <c r="B49" s="30"/>
      <c r="C49" s="30"/>
      <c r="D49" s="30"/>
      <c r="E49" s="30"/>
      <c r="F49" s="31"/>
    </row>
    <row r="50" spans="1:6" x14ac:dyDescent="0.25">
      <c r="A50" s="30"/>
      <c r="B50" s="31"/>
      <c r="C50" s="31"/>
      <c r="D50" s="31"/>
      <c r="E50" s="31"/>
      <c r="F50" s="31"/>
    </row>
    <row r="51" spans="1:6" x14ac:dyDescent="0.25">
      <c r="A51" s="30"/>
      <c r="B51" s="31"/>
      <c r="C51" s="31"/>
      <c r="D51" s="31"/>
      <c r="E51" s="31"/>
      <c r="F51" s="31"/>
    </row>
    <row r="52" spans="1:6" x14ac:dyDescent="0.25">
      <c r="A52" s="99"/>
      <c r="B52" s="99"/>
      <c r="C52" s="99"/>
      <c r="D52" s="99"/>
      <c r="E52" s="99"/>
      <c r="F52" s="99"/>
    </row>
    <row r="53" spans="1:6" x14ac:dyDescent="0.25">
      <c r="A53" s="99"/>
      <c r="B53" s="99"/>
      <c r="C53" s="99"/>
      <c r="D53" s="99"/>
      <c r="E53" s="99"/>
      <c r="F53" s="99"/>
    </row>
    <row r="54" spans="1:6" x14ac:dyDescent="0.25">
      <c r="A54" s="99"/>
      <c r="B54" s="99"/>
      <c r="C54" s="99"/>
      <c r="D54" s="99"/>
      <c r="E54" s="99"/>
      <c r="F54" s="99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1"/>
  <sheetViews>
    <sheetView view="pageBreakPreview" topLeftCell="A19" zoomScale="75" zoomScaleNormal="75" zoomScaleSheetLayoutView="75" workbookViewId="0">
      <selection activeCell="F16" sqref="F16"/>
    </sheetView>
  </sheetViews>
  <sheetFormatPr baseColWidth="10" defaultColWidth="11.44140625" defaultRowHeight="13.2" x14ac:dyDescent="0.25"/>
  <cols>
    <col min="1" max="1" width="32.5546875" style="96" customWidth="1"/>
    <col min="2" max="4" width="29.44140625" style="96" customWidth="1"/>
    <col min="5" max="5" width="2" style="96" customWidth="1"/>
    <col min="6" max="16384" width="11.44140625" style="96"/>
  </cols>
  <sheetData>
    <row r="1" spans="1:12" s="54" customFormat="1" ht="17.399999999999999" x14ac:dyDescent="0.3">
      <c r="A1" s="442" t="s">
        <v>218</v>
      </c>
      <c r="B1" s="442"/>
      <c r="C1" s="442"/>
      <c r="D1" s="442"/>
    </row>
    <row r="2" spans="1:12" s="56" customFormat="1" ht="15" customHeight="1" x14ac:dyDescent="0.25">
      <c r="A2" s="55"/>
    </row>
    <row r="3" spans="1:12" s="56" customFormat="1" ht="27.75" customHeight="1" x14ac:dyDescent="0.25">
      <c r="A3" s="445" t="s">
        <v>529</v>
      </c>
      <c r="B3" s="445"/>
      <c r="C3" s="445"/>
      <c r="D3" s="445"/>
    </row>
    <row r="4" spans="1:12" s="56" customFormat="1" ht="14.4" thickBot="1" x14ac:dyDescent="0.3">
      <c r="A4" s="57"/>
      <c r="B4" s="58"/>
      <c r="C4" s="58"/>
      <c r="D4" s="58"/>
    </row>
    <row r="5" spans="1:12" ht="37.5" customHeight="1" thickBot="1" x14ac:dyDescent="0.3">
      <c r="A5" s="331" t="s">
        <v>93</v>
      </c>
      <c r="B5" s="331" t="s">
        <v>455</v>
      </c>
      <c r="C5" s="339" t="s">
        <v>454</v>
      </c>
      <c r="D5" s="339" t="s">
        <v>528</v>
      </c>
    </row>
    <row r="6" spans="1:12" x14ac:dyDescent="0.25">
      <c r="A6" s="337"/>
      <c r="B6" s="98"/>
      <c r="C6" s="336"/>
      <c r="D6" s="336"/>
      <c r="E6" s="99"/>
      <c r="F6" s="99"/>
      <c r="G6" s="99"/>
      <c r="H6" s="99"/>
      <c r="I6" s="99"/>
    </row>
    <row r="7" spans="1:12" x14ac:dyDescent="0.25">
      <c r="A7" s="77" t="s">
        <v>448</v>
      </c>
      <c r="B7" s="381" t="s">
        <v>159</v>
      </c>
      <c r="C7" s="388" t="s">
        <v>159</v>
      </c>
      <c r="D7" s="388" t="s">
        <v>159</v>
      </c>
      <c r="E7" s="30"/>
      <c r="F7" s="31"/>
      <c r="G7" s="31"/>
      <c r="H7" s="31"/>
      <c r="I7" s="31"/>
      <c r="J7" s="31"/>
      <c r="K7" s="31"/>
    </row>
    <row r="8" spans="1:12" x14ac:dyDescent="0.25">
      <c r="A8" s="97"/>
      <c r="B8" s="383"/>
      <c r="C8" s="389"/>
      <c r="D8" s="389"/>
      <c r="E8" s="99"/>
      <c r="F8" s="99"/>
      <c r="G8" s="99"/>
      <c r="H8" s="99"/>
      <c r="I8" s="99"/>
    </row>
    <row r="9" spans="1:12" x14ac:dyDescent="0.25">
      <c r="A9" s="77" t="s">
        <v>447</v>
      </c>
      <c r="B9" s="381" t="s">
        <v>159</v>
      </c>
      <c r="C9" s="381" t="s">
        <v>159</v>
      </c>
      <c r="D9" s="388" t="s">
        <v>159</v>
      </c>
      <c r="E9" s="99"/>
      <c r="F9" s="99"/>
      <c r="G9" s="99"/>
      <c r="H9" s="99"/>
      <c r="I9" s="99"/>
    </row>
    <row r="10" spans="1:12" x14ac:dyDescent="0.25">
      <c r="A10" s="97"/>
      <c r="B10" s="383"/>
      <c r="C10" s="389"/>
      <c r="D10" s="389"/>
      <c r="E10" s="99"/>
      <c r="F10" s="99"/>
      <c r="G10" s="99"/>
      <c r="H10" s="99"/>
      <c r="I10" s="99"/>
    </row>
    <row r="11" spans="1:12" x14ac:dyDescent="0.25">
      <c r="A11" s="77" t="s">
        <v>465</v>
      </c>
      <c r="B11" s="381" t="s">
        <v>159</v>
      </c>
      <c r="C11" s="388" t="s">
        <v>159</v>
      </c>
      <c r="D11" s="388" t="s">
        <v>159</v>
      </c>
      <c r="E11" s="99"/>
      <c r="F11" s="99"/>
      <c r="G11" s="99"/>
      <c r="H11" s="99"/>
      <c r="I11" s="99"/>
    </row>
    <row r="12" spans="1:12" ht="13.8" x14ac:dyDescent="0.25">
      <c r="A12" s="97"/>
      <c r="B12" s="383"/>
      <c r="C12" s="389"/>
      <c r="D12" s="389"/>
      <c r="E12" s="56"/>
      <c r="F12" s="56"/>
      <c r="G12" s="99"/>
      <c r="H12" s="99"/>
      <c r="I12" s="99"/>
    </row>
    <row r="13" spans="1:12" ht="13.8" x14ac:dyDescent="0.25">
      <c r="A13" s="77" t="s">
        <v>361</v>
      </c>
      <c r="B13" s="381" t="s">
        <v>159</v>
      </c>
      <c r="C13" s="388" t="s">
        <v>159</v>
      </c>
      <c r="D13" s="388" t="s">
        <v>159</v>
      </c>
      <c r="E13" s="56"/>
      <c r="F13" s="56"/>
      <c r="G13" s="382"/>
      <c r="H13" s="31"/>
      <c r="I13" s="31"/>
      <c r="J13" s="31"/>
      <c r="K13" s="31"/>
      <c r="L13" s="31"/>
    </row>
    <row r="14" spans="1:12" ht="13.8" x14ac:dyDescent="0.25">
      <c r="A14" s="97"/>
      <c r="B14" s="383"/>
      <c r="C14" s="389"/>
      <c r="D14" s="389"/>
      <c r="E14" s="56"/>
      <c r="F14" s="56"/>
      <c r="G14" s="384"/>
      <c r="H14" s="31"/>
      <c r="I14" s="31"/>
      <c r="J14" s="31"/>
      <c r="K14" s="31"/>
      <c r="L14" s="31"/>
    </row>
    <row r="15" spans="1:12" x14ac:dyDescent="0.25">
      <c r="A15" s="77" t="s">
        <v>466</v>
      </c>
      <c r="B15" s="381" t="s">
        <v>159</v>
      </c>
      <c r="C15" s="388" t="s">
        <v>159</v>
      </c>
      <c r="D15" s="388" t="s">
        <v>159</v>
      </c>
      <c r="E15" s="99"/>
      <c r="F15" s="99"/>
      <c r="G15" s="99"/>
      <c r="H15" s="99"/>
      <c r="I15" s="99"/>
    </row>
    <row r="16" spans="1:12" x14ac:dyDescent="0.25">
      <c r="A16" s="97"/>
      <c r="B16" s="383"/>
      <c r="C16" s="389"/>
      <c r="D16" s="389"/>
      <c r="E16" s="99"/>
      <c r="F16" s="99"/>
      <c r="G16" s="99"/>
      <c r="H16" s="99"/>
      <c r="I16" s="99"/>
    </row>
    <row r="17" spans="1:11" x14ac:dyDescent="0.25">
      <c r="A17" s="77" t="s">
        <v>446</v>
      </c>
      <c r="B17" s="381" t="s">
        <v>159</v>
      </c>
      <c r="C17" s="388" t="s">
        <v>159</v>
      </c>
      <c r="D17" s="388" t="s">
        <v>159</v>
      </c>
      <c r="E17" s="99"/>
      <c r="F17" s="99"/>
      <c r="G17" s="99"/>
      <c r="H17" s="99"/>
      <c r="I17" s="99"/>
    </row>
    <row r="18" spans="1:11" x14ac:dyDescent="0.25">
      <c r="A18" s="97"/>
      <c r="B18" s="383"/>
      <c r="C18" s="389"/>
      <c r="D18" s="389"/>
      <c r="E18" s="99"/>
      <c r="F18" s="99"/>
      <c r="G18" s="99"/>
      <c r="H18" s="99"/>
      <c r="I18" s="99"/>
    </row>
    <row r="19" spans="1:11" x14ac:dyDescent="0.25">
      <c r="A19" s="77" t="s">
        <v>394</v>
      </c>
      <c r="B19" s="381" t="s">
        <v>159</v>
      </c>
      <c r="C19" s="388" t="s">
        <v>159</v>
      </c>
      <c r="D19" s="388" t="s">
        <v>159</v>
      </c>
      <c r="E19" s="30"/>
      <c r="F19" s="31"/>
      <c r="G19" s="31"/>
      <c r="H19" s="31"/>
      <c r="I19" s="31"/>
      <c r="J19" s="31"/>
      <c r="K19" s="31"/>
    </row>
    <row r="20" spans="1:11" x14ac:dyDescent="0.25">
      <c r="A20" s="97"/>
      <c r="B20" s="383"/>
      <c r="C20" s="389"/>
      <c r="D20" s="389"/>
      <c r="E20" s="30"/>
      <c r="F20" s="31"/>
      <c r="G20" s="31"/>
      <c r="H20" s="31"/>
      <c r="I20" s="31"/>
      <c r="J20" s="31"/>
      <c r="K20" s="31"/>
    </row>
    <row r="21" spans="1:11" x14ac:dyDescent="0.25">
      <c r="A21" s="77" t="s">
        <v>445</v>
      </c>
      <c r="B21" s="381" t="s">
        <v>159</v>
      </c>
      <c r="C21" s="388" t="s">
        <v>159</v>
      </c>
      <c r="D21" s="388" t="s">
        <v>159</v>
      </c>
      <c r="E21" s="99"/>
      <c r="F21" s="99"/>
      <c r="G21" s="99"/>
      <c r="H21" s="99"/>
      <c r="I21" s="99"/>
    </row>
    <row r="22" spans="1:11" x14ac:dyDescent="0.25">
      <c r="A22" s="97"/>
      <c r="B22" s="383"/>
      <c r="C22" s="389"/>
      <c r="D22" s="389"/>
      <c r="E22" s="99"/>
      <c r="F22" s="99"/>
      <c r="G22" s="99"/>
      <c r="H22" s="99"/>
      <c r="I22" s="99"/>
    </row>
    <row r="23" spans="1:11" x14ac:dyDescent="0.25">
      <c r="A23" s="77" t="s">
        <v>444</v>
      </c>
      <c r="B23" s="381" t="s">
        <v>159</v>
      </c>
      <c r="C23" s="388" t="s">
        <v>159</v>
      </c>
      <c r="D23" s="388" t="s">
        <v>159</v>
      </c>
      <c r="E23" s="99"/>
      <c r="F23" s="99"/>
      <c r="G23" s="99"/>
      <c r="H23" s="99"/>
      <c r="I23" s="99"/>
    </row>
    <row r="24" spans="1:11" x14ac:dyDescent="0.25">
      <c r="A24" s="97"/>
      <c r="B24" s="383"/>
      <c r="C24" s="389"/>
      <c r="D24" s="389"/>
      <c r="E24" s="99"/>
      <c r="F24" s="99"/>
      <c r="G24" s="99"/>
      <c r="H24" s="99"/>
      <c r="I24" s="99"/>
    </row>
    <row r="25" spans="1:11" x14ac:dyDescent="0.25">
      <c r="A25" s="77" t="s">
        <v>372</v>
      </c>
      <c r="B25" s="381" t="s">
        <v>159</v>
      </c>
      <c r="C25" s="388" t="s">
        <v>159</v>
      </c>
      <c r="D25" s="388" t="s">
        <v>159</v>
      </c>
      <c r="E25" s="99"/>
      <c r="F25" s="99"/>
      <c r="G25" s="99"/>
      <c r="H25" s="99"/>
      <c r="I25" s="99"/>
    </row>
    <row r="26" spans="1:11" x14ac:dyDescent="0.25">
      <c r="A26" s="97"/>
      <c r="B26" s="383"/>
      <c r="C26" s="389"/>
      <c r="D26" s="389"/>
      <c r="E26" s="99"/>
      <c r="F26" s="99"/>
      <c r="G26" s="99"/>
      <c r="H26" s="99"/>
      <c r="I26" s="99"/>
    </row>
    <row r="27" spans="1:11" x14ac:dyDescent="0.25">
      <c r="A27" s="77" t="s">
        <v>378</v>
      </c>
      <c r="B27" s="381" t="s">
        <v>159</v>
      </c>
      <c r="C27" s="388" t="s">
        <v>159</v>
      </c>
      <c r="D27" s="388" t="s">
        <v>159</v>
      </c>
      <c r="E27" s="99"/>
      <c r="F27" s="99"/>
      <c r="G27" s="99"/>
      <c r="H27" s="99"/>
      <c r="I27" s="99"/>
    </row>
    <row r="28" spans="1:11" x14ac:dyDescent="0.25">
      <c r="A28" s="97"/>
      <c r="B28" s="383"/>
      <c r="C28" s="389"/>
      <c r="D28" s="389"/>
      <c r="E28" s="99"/>
      <c r="F28" s="99"/>
      <c r="G28" s="99"/>
      <c r="H28" s="99"/>
      <c r="I28" s="99"/>
    </row>
    <row r="29" spans="1:11" x14ac:dyDescent="0.25">
      <c r="A29" s="77" t="s">
        <v>377</v>
      </c>
      <c r="B29" s="381" t="s">
        <v>159</v>
      </c>
      <c r="C29" s="388" t="s">
        <v>159</v>
      </c>
      <c r="D29" s="388" t="s">
        <v>159</v>
      </c>
      <c r="E29" s="99"/>
      <c r="F29" s="99"/>
      <c r="G29" s="99"/>
      <c r="H29" s="99"/>
      <c r="I29" s="99"/>
    </row>
    <row r="30" spans="1:11" x14ac:dyDescent="0.25">
      <c r="A30" s="97"/>
      <c r="B30" s="383"/>
      <c r="C30" s="389"/>
      <c r="D30" s="389"/>
      <c r="E30" s="99"/>
      <c r="F30" s="99"/>
      <c r="G30" s="99"/>
      <c r="H30" s="99"/>
      <c r="I30" s="99"/>
    </row>
    <row r="31" spans="1:11" x14ac:dyDescent="0.25">
      <c r="A31" s="77" t="s">
        <v>362</v>
      </c>
      <c r="B31" s="381" t="s">
        <v>159</v>
      </c>
      <c r="C31" s="388" t="s">
        <v>159</v>
      </c>
      <c r="D31" s="388" t="s">
        <v>159</v>
      </c>
      <c r="E31" s="99"/>
      <c r="F31" s="99"/>
      <c r="G31" s="99"/>
      <c r="H31" s="99"/>
      <c r="I31" s="99"/>
    </row>
    <row r="32" spans="1:11" x14ac:dyDescent="0.25">
      <c r="A32" s="97"/>
      <c r="B32" s="383"/>
      <c r="C32" s="389"/>
      <c r="D32" s="389"/>
      <c r="E32" s="99"/>
      <c r="F32" s="99"/>
      <c r="G32" s="99"/>
      <c r="H32" s="99"/>
      <c r="I32" s="99"/>
    </row>
    <row r="33" spans="1:9" x14ac:dyDescent="0.25">
      <c r="A33" s="77" t="s">
        <v>443</v>
      </c>
      <c r="B33" s="381" t="s">
        <v>159</v>
      </c>
      <c r="C33" s="388" t="s">
        <v>159</v>
      </c>
      <c r="D33" s="388" t="s">
        <v>159</v>
      </c>
      <c r="E33" s="99"/>
      <c r="F33" s="99"/>
      <c r="G33" s="99"/>
      <c r="H33" s="99"/>
      <c r="I33" s="99"/>
    </row>
    <row r="34" spans="1:9" x14ac:dyDescent="0.25">
      <c r="A34" s="97"/>
      <c r="B34" s="383"/>
      <c r="C34" s="389"/>
      <c r="D34" s="389"/>
      <c r="E34" s="99"/>
      <c r="F34" s="99"/>
      <c r="G34" s="99"/>
      <c r="H34" s="99"/>
      <c r="I34" s="99"/>
    </row>
    <row r="35" spans="1:9" x14ac:dyDescent="0.25">
      <c r="A35" s="77" t="s">
        <v>373</v>
      </c>
      <c r="B35" s="381" t="s">
        <v>159</v>
      </c>
      <c r="C35" s="388" t="s">
        <v>159</v>
      </c>
      <c r="D35" s="388" t="s">
        <v>159</v>
      </c>
      <c r="E35" s="99"/>
      <c r="F35" s="99"/>
      <c r="G35" s="99"/>
      <c r="H35" s="99"/>
      <c r="I35" s="99"/>
    </row>
    <row r="36" spans="1:9" x14ac:dyDescent="0.25">
      <c r="A36" s="78"/>
      <c r="B36" s="383"/>
      <c r="C36" s="389"/>
      <c r="D36" s="389"/>
      <c r="E36" s="99"/>
      <c r="F36" s="99"/>
      <c r="G36" s="99"/>
      <c r="H36" s="99"/>
      <c r="I36" s="99"/>
    </row>
    <row r="37" spans="1:9" x14ac:dyDescent="0.25">
      <c r="A37" s="77" t="s">
        <v>371</v>
      </c>
      <c r="B37" s="381" t="s">
        <v>159</v>
      </c>
      <c r="C37" s="388" t="s">
        <v>159</v>
      </c>
      <c r="D37" s="388" t="s">
        <v>159</v>
      </c>
      <c r="E37" s="99"/>
      <c r="F37" s="99"/>
      <c r="G37" s="99"/>
      <c r="H37" s="99"/>
      <c r="I37" s="99"/>
    </row>
    <row r="38" spans="1:9" x14ac:dyDescent="0.25">
      <c r="A38" s="97"/>
      <c r="B38" s="383"/>
      <c r="C38" s="389"/>
      <c r="D38" s="389"/>
      <c r="E38" s="99"/>
      <c r="F38" s="99"/>
      <c r="G38" s="99"/>
      <c r="H38" s="99"/>
      <c r="I38" s="99"/>
    </row>
    <row r="39" spans="1:9" x14ac:dyDescent="0.25">
      <c r="A39" s="100" t="s">
        <v>442</v>
      </c>
      <c r="B39" s="381" t="s">
        <v>159</v>
      </c>
      <c r="C39" s="388" t="s">
        <v>159</v>
      </c>
      <c r="D39" s="388" t="s">
        <v>159</v>
      </c>
    </row>
    <row r="40" spans="1:9" x14ac:dyDescent="0.25">
      <c r="A40" s="97"/>
      <c r="B40" s="383"/>
      <c r="C40" s="389"/>
      <c r="D40" s="389"/>
    </row>
    <row r="41" spans="1:9" ht="13.8" thickBot="1" x14ac:dyDescent="0.3">
      <c r="A41" s="330" t="s">
        <v>178</v>
      </c>
      <c r="B41" s="386" t="s">
        <v>159</v>
      </c>
      <c r="C41" s="387" t="s">
        <v>159</v>
      </c>
      <c r="D41" s="387" t="s">
        <v>159</v>
      </c>
    </row>
    <row r="43" spans="1:9" x14ac:dyDescent="0.25">
      <c r="A43" s="99"/>
      <c r="B43" s="99"/>
      <c r="C43" s="99"/>
      <c r="D43" s="99"/>
    </row>
    <row r="44" spans="1:9" x14ac:dyDescent="0.25">
      <c r="A44" s="30"/>
      <c r="B44" s="31"/>
      <c r="C44" s="31"/>
      <c r="D44" s="31"/>
    </row>
    <row r="45" spans="1:9" x14ac:dyDescent="0.25">
      <c r="A45" s="30"/>
      <c r="B45" s="31"/>
      <c r="C45" s="31"/>
      <c r="D45" s="31"/>
    </row>
    <row r="46" spans="1:9" x14ac:dyDescent="0.25">
      <c r="A46" s="30"/>
      <c r="B46" s="30"/>
      <c r="C46" s="30"/>
      <c r="D46" s="30"/>
    </row>
    <row r="47" spans="1:9" x14ac:dyDescent="0.25">
      <c r="A47" s="30"/>
      <c r="B47" s="31"/>
      <c r="C47" s="31"/>
      <c r="D47" s="31"/>
    </row>
    <row r="48" spans="1:9" x14ac:dyDescent="0.25">
      <c r="A48" s="30"/>
      <c r="B48" s="31"/>
      <c r="C48" s="31"/>
      <c r="D48" s="31"/>
    </row>
    <row r="49" spans="1:4" x14ac:dyDescent="0.25">
      <c r="A49" s="99"/>
      <c r="B49" s="99"/>
      <c r="C49" s="99"/>
      <c r="D49" s="99"/>
    </row>
    <row r="50" spans="1:4" x14ac:dyDescent="0.25">
      <c r="A50" s="99"/>
      <c r="B50" s="99"/>
      <c r="C50" s="99"/>
      <c r="D50" s="99"/>
    </row>
    <row r="51" spans="1:4" x14ac:dyDescent="0.25">
      <c r="A51" s="99"/>
      <c r="B51" s="99"/>
      <c r="C51" s="99"/>
      <c r="D51" s="99"/>
    </row>
  </sheetData>
  <mergeCells count="2">
    <mergeCell ref="A1:D1"/>
    <mergeCell ref="A3:D3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97"/>
  <sheetViews>
    <sheetView view="pageBreakPreview" zoomScale="75" zoomScaleNormal="75" zoomScaleSheetLayoutView="75" workbookViewId="0">
      <selection activeCell="F13" sqref="F13"/>
    </sheetView>
  </sheetViews>
  <sheetFormatPr baseColWidth="10" defaultColWidth="11.44140625" defaultRowHeight="13.2" x14ac:dyDescent="0.25"/>
  <cols>
    <col min="1" max="1" width="44" style="96" customWidth="1"/>
    <col min="2" max="3" width="33.44140625" style="96" customWidth="1"/>
    <col min="4" max="4" width="4" style="96" customWidth="1"/>
    <col min="5" max="16384" width="11.44140625" style="96"/>
  </cols>
  <sheetData>
    <row r="1" spans="1:13" s="54" customFormat="1" ht="17.399999999999999" x14ac:dyDescent="0.3">
      <c r="A1" s="442" t="s">
        <v>218</v>
      </c>
      <c r="B1" s="442"/>
      <c r="C1" s="442"/>
    </row>
    <row r="2" spans="1:13" s="56" customFormat="1" ht="15" customHeight="1" x14ac:dyDescent="0.25">
      <c r="A2" s="55"/>
      <c r="B2" s="55"/>
    </row>
    <row r="3" spans="1:13" s="56" customFormat="1" ht="15" customHeight="1" x14ac:dyDescent="0.25">
      <c r="A3" s="446" t="s">
        <v>493</v>
      </c>
      <c r="B3" s="446"/>
      <c r="C3" s="446"/>
    </row>
    <row r="4" spans="1:13" s="56" customFormat="1" ht="13.95" customHeight="1" x14ac:dyDescent="0.25">
      <c r="A4" s="443" t="s">
        <v>504</v>
      </c>
      <c r="B4" s="443"/>
      <c r="C4" s="443"/>
    </row>
    <row r="5" spans="1:13" s="56" customFormat="1" ht="14.4" thickBot="1" x14ac:dyDescent="0.3">
      <c r="A5" s="57"/>
      <c r="B5" s="57"/>
      <c r="C5" s="58"/>
      <c r="D5" s="60"/>
    </row>
    <row r="6" spans="1:13" ht="37.5" customHeight="1" thickBot="1" x14ac:dyDescent="0.3">
      <c r="A6" s="399" t="s">
        <v>93</v>
      </c>
      <c r="B6" s="400" t="s">
        <v>503</v>
      </c>
      <c r="C6" s="401" t="s">
        <v>454</v>
      </c>
      <c r="D6" s="60"/>
      <c r="E6" s="56"/>
      <c r="F6" s="56"/>
      <c r="G6" s="56"/>
    </row>
    <row r="7" spans="1:13" ht="13.8" x14ac:dyDescent="0.25">
      <c r="A7" s="337"/>
      <c r="B7" s="403"/>
      <c r="C7" s="402"/>
      <c r="D7" s="60"/>
      <c r="E7" s="56"/>
      <c r="F7" s="56"/>
      <c r="G7" s="56"/>
      <c r="H7" s="103"/>
      <c r="I7" s="104"/>
      <c r="J7" s="104"/>
      <c r="K7" s="104"/>
    </row>
    <row r="8" spans="1:13" ht="13.8" x14ac:dyDescent="0.25">
      <c r="A8" s="77" t="s">
        <v>448</v>
      </c>
      <c r="B8" s="404" t="s">
        <v>159</v>
      </c>
      <c r="C8" s="382" t="s">
        <v>159</v>
      </c>
      <c r="D8" s="60"/>
      <c r="E8" s="56"/>
      <c r="F8" s="56"/>
      <c r="G8" s="56"/>
      <c r="H8" s="103"/>
      <c r="I8" s="104"/>
      <c r="J8" s="104"/>
      <c r="K8" s="104"/>
    </row>
    <row r="9" spans="1:13" ht="13.8" x14ac:dyDescent="0.25">
      <c r="A9" s="97"/>
      <c r="B9" s="405"/>
      <c r="C9" s="384"/>
      <c r="D9" s="56"/>
      <c r="E9" s="56"/>
      <c r="F9" s="56"/>
      <c r="G9" s="56"/>
      <c r="H9" s="103"/>
      <c r="I9" s="104"/>
      <c r="J9" s="104"/>
      <c r="K9" s="104"/>
    </row>
    <row r="10" spans="1:13" ht="13.8" x14ac:dyDescent="0.25">
      <c r="A10" s="77" t="s">
        <v>447</v>
      </c>
      <c r="B10" s="381" t="s">
        <v>159</v>
      </c>
      <c r="C10" s="388">
        <v>34.479999999999997</v>
      </c>
      <c r="D10" s="56"/>
      <c r="E10" s="56"/>
      <c r="F10" s="56"/>
      <c r="G10" s="56"/>
      <c r="H10" s="103"/>
      <c r="I10" s="104"/>
      <c r="J10" s="104"/>
      <c r="K10" s="104"/>
    </row>
    <row r="11" spans="1:13" ht="13.8" x14ac:dyDescent="0.25">
      <c r="A11" s="97"/>
      <c r="B11" s="383"/>
      <c r="C11" s="389"/>
      <c r="D11" s="56"/>
      <c r="E11" s="56"/>
      <c r="F11" s="56"/>
      <c r="G11" s="56"/>
      <c r="H11" s="103"/>
      <c r="I11" s="104"/>
      <c r="J11" s="104"/>
      <c r="K11" s="104"/>
    </row>
    <row r="12" spans="1:13" ht="13.8" x14ac:dyDescent="0.25">
      <c r="A12" s="77" t="s">
        <v>465</v>
      </c>
      <c r="B12" s="381" t="s">
        <v>159</v>
      </c>
      <c r="C12" s="388" t="s">
        <v>159</v>
      </c>
      <c r="D12" s="56"/>
      <c r="E12" s="56"/>
      <c r="F12" s="56"/>
      <c r="G12" s="56"/>
      <c r="H12" s="31"/>
      <c r="I12" s="31"/>
      <c r="J12" s="31"/>
      <c r="K12" s="31"/>
      <c r="L12" s="31"/>
      <c r="M12" s="31"/>
    </row>
    <row r="13" spans="1:13" ht="13.8" x14ac:dyDescent="0.25">
      <c r="A13" s="97"/>
      <c r="B13" s="383"/>
      <c r="C13" s="389"/>
      <c r="D13" s="56"/>
      <c r="E13" s="56"/>
      <c r="F13" s="56"/>
      <c r="G13" s="56"/>
      <c r="H13" s="99"/>
      <c r="I13" s="99"/>
      <c r="J13" s="99"/>
      <c r="K13" s="99"/>
      <c r="L13" s="99"/>
      <c r="M13" s="99"/>
    </row>
    <row r="14" spans="1:13" ht="13.8" x14ac:dyDescent="0.25">
      <c r="A14" s="77" t="s">
        <v>361</v>
      </c>
      <c r="B14" s="381" t="s">
        <v>159</v>
      </c>
      <c r="C14" s="388" t="s">
        <v>159</v>
      </c>
      <c r="D14" s="56"/>
      <c r="E14" s="56"/>
      <c r="F14" s="56"/>
      <c r="G14" s="56"/>
      <c r="H14" s="103"/>
      <c r="I14" s="104"/>
      <c r="J14" s="104"/>
      <c r="K14" s="104"/>
    </row>
    <row r="15" spans="1:13" ht="13.8" x14ac:dyDescent="0.25">
      <c r="A15" s="97"/>
      <c r="B15" s="383"/>
      <c r="C15" s="389"/>
      <c r="D15" s="56"/>
      <c r="E15" s="56"/>
      <c r="F15" s="56"/>
      <c r="G15" s="56"/>
      <c r="H15" s="103"/>
      <c r="I15" s="104"/>
      <c r="J15" s="104"/>
      <c r="K15" s="104"/>
    </row>
    <row r="16" spans="1:13" ht="13.8" x14ac:dyDescent="0.25">
      <c r="A16" s="77" t="s">
        <v>466</v>
      </c>
      <c r="B16" s="381" t="s">
        <v>159</v>
      </c>
      <c r="C16" s="388" t="s">
        <v>159</v>
      </c>
      <c r="D16" s="56"/>
      <c r="E16" s="56"/>
      <c r="F16" s="56"/>
      <c r="G16" s="56"/>
      <c r="H16" s="103"/>
      <c r="I16" s="104"/>
      <c r="J16" s="104"/>
      <c r="K16" s="104"/>
    </row>
    <row r="17" spans="1:11" ht="13.8" x14ac:dyDescent="0.25">
      <c r="A17" s="97"/>
      <c r="B17" s="383"/>
      <c r="C17" s="389"/>
      <c r="D17" s="56"/>
      <c r="E17" s="56"/>
      <c r="F17" s="56"/>
      <c r="G17" s="56"/>
      <c r="H17" s="103"/>
      <c r="I17" s="104"/>
      <c r="J17" s="104"/>
      <c r="K17" s="104"/>
    </row>
    <row r="18" spans="1:11" ht="13.8" x14ac:dyDescent="0.25">
      <c r="A18" s="77" t="s">
        <v>446</v>
      </c>
      <c r="B18" s="381" t="s">
        <v>159</v>
      </c>
      <c r="C18" s="388" t="s">
        <v>159</v>
      </c>
      <c r="D18" s="56"/>
      <c r="E18" s="56"/>
      <c r="F18" s="56"/>
      <c r="G18" s="56"/>
      <c r="H18" s="103"/>
      <c r="I18" s="104"/>
      <c r="J18" s="104"/>
      <c r="K18" s="104"/>
    </row>
    <row r="19" spans="1:11" ht="13.8" x14ac:dyDescent="0.25">
      <c r="A19" s="97"/>
      <c r="B19" s="383"/>
      <c r="C19" s="389"/>
      <c r="D19" s="56"/>
      <c r="E19" s="56"/>
      <c r="F19" s="56"/>
      <c r="G19" s="56"/>
      <c r="H19" s="103"/>
      <c r="I19" s="104"/>
      <c r="J19" s="104"/>
      <c r="K19" s="104"/>
    </row>
    <row r="20" spans="1:11" ht="13.8" x14ac:dyDescent="0.25">
      <c r="A20" s="77" t="s">
        <v>394</v>
      </c>
      <c r="B20" s="381" t="s">
        <v>159</v>
      </c>
      <c r="C20" s="388" t="s">
        <v>159</v>
      </c>
      <c r="D20" s="56"/>
      <c r="E20" s="56"/>
      <c r="F20" s="56"/>
      <c r="G20" s="56"/>
      <c r="H20" s="103"/>
      <c r="I20" s="104"/>
      <c r="J20" s="104"/>
      <c r="K20" s="104"/>
    </row>
    <row r="21" spans="1:11" ht="13.8" x14ac:dyDescent="0.25">
      <c r="A21" s="97"/>
      <c r="B21" s="383"/>
      <c r="C21" s="389"/>
      <c r="D21" s="56"/>
      <c r="E21" s="56"/>
      <c r="F21" s="56"/>
      <c r="G21" s="56"/>
      <c r="H21" s="103"/>
      <c r="I21" s="104"/>
      <c r="J21" s="104"/>
      <c r="K21" s="104"/>
    </row>
    <row r="22" spans="1:11" ht="13.8" x14ac:dyDescent="0.25">
      <c r="A22" s="77" t="s">
        <v>445</v>
      </c>
      <c r="B22" s="381" t="s">
        <v>159</v>
      </c>
      <c r="C22" s="388" t="s">
        <v>159</v>
      </c>
      <c r="D22" s="56"/>
      <c r="E22" s="56"/>
      <c r="F22" s="56"/>
      <c r="G22" s="56"/>
      <c r="H22" s="103"/>
      <c r="I22" s="104"/>
      <c r="J22" s="104"/>
      <c r="K22" s="104"/>
    </row>
    <row r="23" spans="1:11" ht="13.8" x14ac:dyDescent="0.25">
      <c r="A23" s="97"/>
      <c r="B23" s="383"/>
      <c r="C23" s="389"/>
      <c r="D23" s="56"/>
      <c r="E23" s="56"/>
      <c r="F23" s="56"/>
      <c r="G23" s="56"/>
      <c r="H23" s="103"/>
      <c r="I23" s="104"/>
      <c r="J23" s="104"/>
      <c r="K23" s="104"/>
    </row>
    <row r="24" spans="1:11" ht="13.8" x14ac:dyDescent="0.25">
      <c r="A24" s="77" t="s">
        <v>444</v>
      </c>
      <c r="B24" s="381" t="s">
        <v>159</v>
      </c>
      <c r="C24" s="388" t="s">
        <v>159</v>
      </c>
      <c r="D24" s="56"/>
      <c r="E24" s="56"/>
      <c r="F24" s="56"/>
      <c r="G24" s="56"/>
      <c r="H24" s="103"/>
      <c r="I24" s="104"/>
      <c r="J24" s="104"/>
      <c r="K24" s="104"/>
    </row>
    <row r="25" spans="1:11" ht="13.8" x14ac:dyDescent="0.25">
      <c r="A25" s="97"/>
      <c r="B25" s="383"/>
      <c r="C25" s="389"/>
      <c r="D25" s="56"/>
      <c r="E25" s="56"/>
      <c r="F25" s="56"/>
      <c r="G25" s="56"/>
      <c r="H25" s="103"/>
      <c r="I25" s="104"/>
      <c r="J25" s="104"/>
      <c r="K25" s="104"/>
    </row>
    <row r="26" spans="1:11" ht="13.8" x14ac:dyDescent="0.25">
      <c r="A26" s="77" t="s">
        <v>372</v>
      </c>
      <c r="B26" s="381" t="s">
        <v>159</v>
      </c>
      <c r="C26" s="388" t="s">
        <v>159</v>
      </c>
      <c r="D26" s="56"/>
      <c r="E26" s="56"/>
      <c r="F26" s="56"/>
      <c r="G26" s="56"/>
      <c r="H26" s="103"/>
      <c r="I26" s="104"/>
      <c r="J26" s="104"/>
      <c r="K26" s="104"/>
    </row>
    <row r="27" spans="1:11" ht="13.8" x14ac:dyDescent="0.25">
      <c r="A27" s="97"/>
      <c r="B27" s="383"/>
      <c r="C27" s="389"/>
      <c r="D27" s="56"/>
      <c r="E27" s="56"/>
      <c r="F27" s="56"/>
      <c r="G27" s="56"/>
      <c r="H27" s="103"/>
      <c r="I27" s="104"/>
      <c r="J27" s="104"/>
      <c r="K27" s="104"/>
    </row>
    <row r="28" spans="1:11" ht="13.8" x14ac:dyDescent="0.25">
      <c r="A28" s="77" t="s">
        <v>378</v>
      </c>
      <c r="B28" s="381" t="s">
        <v>159</v>
      </c>
      <c r="C28" s="388" t="s">
        <v>159</v>
      </c>
      <c r="D28" s="56"/>
      <c r="E28" s="56"/>
      <c r="F28" s="56"/>
      <c r="G28" s="56"/>
      <c r="H28" s="103"/>
      <c r="I28" s="104"/>
      <c r="J28" s="104"/>
      <c r="K28" s="104"/>
    </row>
    <row r="29" spans="1:11" x14ac:dyDescent="0.25">
      <c r="A29" s="97"/>
      <c r="B29" s="383"/>
      <c r="C29" s="389"/>
      <c r="D29" s="99"/>
      <c r="E29" s="30"/>
      <c r="F29" s="103"/>
      <c r="G29" s="103"/>
      <c r="H29" s="103"/>
      <c r="I29" s="104"/>
      <c r="J29" s="104"/>
      <c r="K29" s="104"/>
    </row>
    <row r="30" spans="1:11" x14ac:dyDescent="0.25">
      <c r="A30" s="77" t="s">
        <v>377</v>
      </c>
      <c r="B30" s="381" t="s">
        <v>159</v>
      </c>
      <c r="C30" s="388" t="s">
        <v>159</v>
      </c>
      <c r="D30" s="99"/>
      <c r="E30" s="103"/>
      <c r="F30" s="103"/>
      <c r="G30" s="103"/>
      <c r="H30" s="103"/>
      <c r="I30" s="104"/>
      <c r="J30" s="104"/>
      <c r="K30" s="104"/>
    </row>
    <row r="31" spans="1:11" x14ac:dyDescent="0.25">
      <c r="A31" s="97"/>
      <c r="B31" s="383"/>
      <c r="C31" s="389"/>
      <c r="D31" s="99"/>
      <c r="E31" s="99"/>
      <c r="F31" s="99"/>
      <c r="G31" s="99"/>
      <c r="H31" s="99"/>
      <c r="I31" s="99"/>
      <c r="J31" s="99"/>
      <c r="K31" s="99"/>
    </row>
    <row r="32" spans="1:11" x14ac:dyDescent="0.25">
      <c r="A32" s="77" t="s">
        <v>362</v>
      </c>
      <c r="B32" s="381" t="s">
        <v>159</v>
      </c>
      <c r="C32" s="388" t="s">
        <v>159</v>
      </c>
      <c r="D32" s="99"/>
      <c r="E32" s="99"/>
      <c r="F32" s="99"/>
      <c r="G32" s="99"/>
      <c r="H32" s="99"/>
      <c r="I32" s="99"/>
      <c r="J32" s="99"/>
      <c r="K32" s="99"/>
    </row>
    <row r="33" spans="1:11" x14ac:dyDescent="0.25">
      <c r="A33" s="97"/>
      <c r="B33" s="383"/>
      <c r="C33" s="389"/>
      <c r="E33" s="99"/>
      <c r="F33" s="99"/>
      <c r="G33" s="99"/>
      <c r="H33" s="99"/>
      <c r="I33" s="99"/>
      <c r="J33" s="99"/>
      <c r="K33" s="99"/>
    </row>
    <row r="34" spans="1:11" x14ac:dyDescent="0.25">
      <c r="A34" s="77" t="s">
        <v>443</v>
      </c>
      <c r="B34" s="381" t="s">
        <v>159</v>
      </c>
      <c r="C34" s="388" t="s">
        <v>159</v>
      </c>
    </row>
    <row r="35" spans="1:11" x14ac:dyDescent="0.25">
      <c r="A35" s="97"/>
      <c r="B35" s="383"/>
      <c r="C35" s="389"/>
    </row>
    <row r="36" spans="1:11" x14ac:dyDescent="0.25">
      <c r="A36" s="77" t="s">
        <v>373</v>
      </c>
      <c r="B36" s="381" t="s">
        <v>159</v>
      </c>
      <c r="C36" s="388" t="s">
        <v>159</v>
      </c>
    </row>
    <row r="37" spans="1:11" x14ac:dyDescent="0.25">
      <c r="A37" s="78"/>
      <c r="B37" s="383"/>
      <c r="C37" s="389"/>
    </row>
    <row r="38" spans="1:11" x14ac:dyDescent="0.25">
      <c r="A38" s="77" t="s">
        <v>371</v>
      </c>
      <c r="B38" s="381" t="s">
        <v>159</v>
      </c>
      <c r="C38" s="388" t="s">
        <v>159</v>
      </c>
    </row>
    <row r="39" spans="1:11" x14ac:dyDescent="0.25">
      <c r="A39" s="97"/>
      <c r="B39" s="383"/>
      <c r="C39" s="389"/>
    </row>
    <row r="40" spans="1:11" x14ac:dyDescent="0.25">
      <c r="A40" s="100" t="s">
        <v>442</v>
      </c>
      <c r="B40" s="381">
        <v>9.48</v>
      </c>
      <c r="C40" s="388" t="s">
        <v>159</v>
      </c>
    </row>
    <row r="41" spans="1:11" x14ac:dyDescent="0.25">
      <c r="A41" s="97"/>
      <c r="B41" s="383"/>
      <c r="C41" s="389"/>
    </row>
    <row r="42" spans="1:11" ht="13.8" thickBot="1" x14ac:dyDescent="0.3">
      <c r="A42" s="330" t="s">
        <v>178</v>
      </c>
      <c r="B42" s="386">
        <v>9.48</v>
      </c>
      <c r="C42" s="387">
        <v>34.479999999999997</v>
      </c>
    </row>
    <row r="43" spans="1:11" x14ac:dyDescent="0.25">
      <c r="A43" s="30"/>
      <c r="B43" s="30"/>
      <c r="C43" s="30"/>
    </row>
    <row r="44" spans="1:11" x14ac:dyDescent="0.25">
      <c r="A44" s="30"/>
      <c r="B44" s="30"/>
      <c r="C44" s="31"/>
    </row>
    <row r="45" spans="1:11" x14ac:dyDescent="0.25">
      <c r="A45" s="30"/>
      <c r="B45" s="30"/>
      <c r="C45" s="31"/>
    </row>
    <row r="46" spans="1:11" x14ac:dyDescent="0.25">
      <c r="A46" s="99"/>
      <c r="B46" s="99"/>
      <c r="C46" s="99"/>
    </row>
    <row r="47" spans="1:11" x14ac:dyDescent="0.25">
      <c r="A47" s="99"/>
      <c r="B47" s="99"/>
      <c r="C47" s="99"/>
    </row>
    <row r="48" spans="1:11" x14ac:dyDescent="0.25">
      <c r="A48" s="99"/>
      <c r="B48" s="99"/>
      <c r="C48" s="99"/>
    </row>
    <row r="49" spans="3:3" x14ac:dyDescent="0.25">
      <c r="C49" s="99"/>
    </row>
    <row r="50" spans="3:3" x14ac:dyDescent="0.25">
      <c r="C50" s="99"/>
    </row>
    <row r="51" spans="3:3" x14ac:dyDescent="0.25">
      <c r="C51" s="99"/>
    </row>
    <row r="52" spans="3:3" x14ac:dyDescent="0.25">
      <c r="C52" s="99"/>
    </row>
    <row r="53" spans="3:3" x14ac:dyDescent="0.25">
      <c r="C53" s="99"/>
    </row>
    <row r="54" spans="3:3" x14ac:dyDescent="0.25">
      <c r="C54" s="99"/>
    </row>
    <row r="55" spans="3:3" x14ac:dyDescent="0.25">
      <c r="C55" s="99"/>
    </row>
    <row r="56" spans="3:3" x14ac:dyDescent="0.25">
      <c r="C56" s="99"/>
    </row>
    <row r="57" spans="3:3" x14ac:dyDescent="0.25">
      <c r="C57" s="99"/>
    </row>
    <row r="58" spans="3:3" x14ac:dyDescent="0.25">
      <c r="C58" s="99"/>
    </row>
    <row r="59" spans="3:3" x14ac:dyDescent="0.25">
      <c r="C59" s="99"/>
    </row>
    <row r="60" spans="3:3" x14ac:dyDescent="0.25">
      <c r="C60" s="99"/>
    </row>
    <row r="61" spans="3:3" x14ac:dyDescent="0.25">
      <c r="C61" s="99"/>
    </row>
    <row r="62" spans="3:3" x14ac:dyDescent="0.25">
      <c r="C62" s="99"/>
    </row>
    <row r="63" spans="3:3" x14ac:dyDescent="0.25">
      <c r="C63" s="99"/>
    </row>
    <row r="64" spans="3:3" x14ac:dyDescent="0.25">
      <c r="C64" s="99"/>
    </row>
    <row r="65" spans="3:3" x14ac:dyDescent="0.25">
      <c r="C65" s="99"/>
    </row>
    <row r="66" spans="3:3" x14ac:dyDescent="0.25">
      <c r="C66" s="99"/>
    </row>
    <row r="67" spans="3:3" x14ac:dyDescent="0.25">
      <c r="C67" s="99"/>
    </row>
    <row r="68" spans="3:3" x14ac:dyDescent="0.25">
      <c r="C68" s="99"/>
    </row>
    <row r="69" spans="3:3" x14ac:dyDescent="0.25">
      <c r="C69" s="99"/>
    </row>
    <row r="70" spans="3:3" x14ac:dyDescent="0.25">
      <c r="C70" s="99"/>
    </row>
    <row r="71" spans="3:3" x14ac:dyDescent="0.25">
      <c r="C71" s="99"/>
    </row>
    <row r="72" spans="3:3" x14ac:dyDescent="0.25">
      <c r="C72" s="99"/>
    </row>
    <row r="73" spans="3:3" x14ac:dyDescent="0.25">
      <c r="C73" s="99"/>
    </row>
    <row r="74" spans="3:3" x14ac:dyDescent="0.25">
      <c r="C74" s="99"/>
    </row>
    <row r="75" spans="3:3" x14ac:dyDescent="0.25">
      <c r="C75" s="99"/>
    </row>
    <row r="76" spans="3:3" x14ac:dyDescent="0.25">
      <c r="C76" s="99"/>
    </row>
    <row r="77" spans="3:3" x14ac:dyDescent="0.25">
      <c r="C77" s="99"/>
    </row>
    <row r="78" spans="3:3" x14ac:dyDescent="0.25">
      <c r="C78" s="99"/>
    </row>
    <row r="79" spans="3:3" x14ac:dyDescent="0.25">
      <c r="C79" s="99"/>
    </row>
    <row r="80" spans="3:3" x14ac:dyDescent="0.25">
      <c r="C80" s="99"/>
    </row>
    <row r="81" spans="3:3" x14ac:dyDescent="0.25">
      <c r="C81" s="99"/>
    </row>
    <row r="82" spans="3:3" x14ac:dyDescent="0.25">
      <c r="C82" s="99"/>
    </row>
    <row r="83" spans="3:3" x14ac:dyDescent="0.25">
      <c r="C83" s="99"/>
    </row>
    <row r="84" spans="3:3" x14ac:dyDescent="0.25">
      <c r="C84" s="99"/>
    </row>
    <row r="85" spans="3:3" x14ac:dyDescent="0.25">
      <c r="C85" s="99"/>
    </row>
    <row r="86" spans="3:3" x14ac:dyDescent="0.25">
      <c r="C86" s="99"/>
    </row>
    <row r="87" spans="3:3" x14ac:dyDescent="0.25">
      <c r="C87" s="99"/>
    </row>
    <row r="88" spans="3:3" x14ac:dyDescent="0.25">
      <c r="C88" s="99"/>
    </row>
    <row r="89" spans="3:3" x14ac:dyDescent="0.25">
      <c r="C89" s="99"/>
    </row>
    <row r="90" spans="3:3" x14ac:dyDescent="0.25">
      <c r="C90" s="99"/>
    </row>
    <row r="91" spans="3:3" x14ac:dyDescent="0.25">
      <c r="C91" s="99"/>
    </row>
    <row r="92" spans="3:3" x14ac:dyDescent="0.25">
      <c r="C92" s="99"/>
    </row>
    <row r="93" spans="3:3" x14ac:dyDescent="0.25">
      <c r="C93" s="99"/>
    </row>
    <row r="94" spans="3:3" x14ac:dyDescent="0.25">
      <c r="C94" s="99"/>
    </row>
    <row r="95" spans="3:3" x14ac:dyDescent="0.25">
      <c r="C95" s="99"/>
    </row>
    <row r="96" spans="3:3" x14ac:dyDescent="0.25">
      <c r="C96" s="99"/>
    </row>
    <row r="97" spans="3:3" x14ac:dyDescent="0.25">
      <c r="C97" s="99"/>
    </row>
  </sheetData>
  <mergeCells count="3">
    <mergeCell ref="A1:C1"/>
    <mergeCell ref="A3:C3"/>
    <mergeCell ref="A4:C4"/>
  </mergeCells>
  <printOptions horizontalCentered="1"/>
  <pageMargins left="0.49" right="0.59" top="0.59055118110236227" bottom="0.98425196850393704" header="0" footer="0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1"/>
  <sheetViews>
    <sheetView view="pageBreakPreview" zoomScale="75" zoomScaleNormal="75" zoomScaleSheetLayoutView="75" workbookViewId="0">
      <selection activeCell="J12" sqref="J12"/>
    </sheetView>
  </sheetViews>
  <sheetFormatPr baseColWidth="10" defaultColWidth="11.44140625" defaultRowHeight="13.2" x14ac:dyDescent="0.25"/>
  <cols>
    <col min="1" max="1" width="38.88671875" style="96" customWidth="1"/>
    <col min="2" max="8" width="20.5546875" style="96" customWidth="1"/>
    <col min="9" max="9" width="5.33203125" style="96" customWidth="1"/>
    <col min="10" max="16384" width="11.44140625" style="96"/>
  </cols>
  <sheetData>
    <row r="1" spans="1:15" s="54" customFormat="1" ht="17.399999999999999" x14ac:dyDescent="0.3">
      <c r="A1" s="442" t="s">
        <v>218</v>
      </c>
      <c r="B1" s="442"/>
      <c r="C1" s="442"/>
      <c r="D1" s="442"/>
      <c r="E1" s="442"/>
      <c r="F1" s="442"/>
      <c r="G1" s="442"/>
      <c r="H1" s="442"/>
    </row>
    <row r="2" spans="1:15" s="56" customFormat="1" ht="22.5" customHeight="1" x14ac:dyDescent="0.25">
      <c r="A2" s="55"/>
      <c r="B2" s="55"/>
    </row>
    <row r="3" spans="1:15" s="56" customFormat="1" ht="15" customHeight="1" x14ac:dyDescent="0.25">
      <c r="A3" s="447" t="s">
        <v>489</v>
      </c>
      <c r="B3" s="447"/>
      <c r="C3" s="447"/>
      <c r="D3" s="447"/>
      <c r="E3" s="447"/>
      <c r="F3" s="447"/>
      <c r="G3" s="447"/>
      <c r="H3" s="447"/>
    </row>
    <row r="4" spans="1:15" s="56" customFormat="1" ht="15" customHeight="1" x14ac:dyDescent="0.25">
      <c r="A4" s="443" t="s">
        <v>505</v>
      </c>
      <c r="B4" s="443"/>
      <c r="C4" s="443"/>
      <c r="D4" s="443"/>
      <c r="E4" s="443"/>
      <c r="F4" s="443"/>
      <c r="G4" s="443"/>
      <c r="H4" s="443"/>
    </row>
    <row r="5" spans="1:15" s="56" customFormat="1" ht="14.4" thickBot="1" x14ac:dyDescent="0.3">
      <c r="A5" s="57"/>
      <c r="B5" s="57"/>
      <c r="C5" s="58"/>
      <c r="D5" s="58"/>
      <c r="E5" s="58"/>
      <c r="F5" s="58"/>
      <c r="G5" s="58"/>
      <c r="H5" s="60"/>
      <c r="I5" s="60"/>
      <c r="J5" s="60"/>
      <c r="K5" s="60"/>
    </row>
    <row r="6" spans="1:15" ht="37.5" customHeight="1" thickBot="1" x14ac:dyDescent="0.3">
      <c r="A6" s="331" t="s">
        <v>93</v>
      </c>
      <c r="B6" s="331" t="s">
        <v>360</v>
      </c>
      <c r="C6" s="331" t="s">
        <v>456</v>
      </c>
      <c r="D6" s="331" t="s">
        <v>294</v>
      </c>
      <c r="E6" s="331" t="s">
        <v>506</v>
      </c>
      <c r="F6" s="331" t="s">
        <v>507</v>
      </c>
      <c r="G6" s="331" t="s">
        <v>508</v>
      </c>
      <c r="H6" s="339" t="s">
        <v>301</v>
      </c>
      <c r="I6" s="99"/>
    </row>
    <row r="7" spans="1:15" x14ac:dyDescent="0.25">
      <c r="A7" s="337"/>
      <c r="B7" s="101"/>
      <c r="C7" s="101"/>
      <c r="D7" s="101"/>
      <c r="E7" s="101"/>
      <c r="F7" s="101"/>
      <c r="G7" s="101"/>
      <c r="H7" s="101"/>
      <c r="I7" s="31"/>
      <c r="J7" s="31"/>
      <c r="K7" s="31"/>
    </row>
    <row r="8" spans="1:15" x14ac:dyDescent="0.25">
      <c r="A8" s="77" t="s">
        <v>448</v>
      </c>
      <c r="B8" s="396" t="s">
        <v>159</v>
      </c>
      <c r="C8" s="396" t="s">
        <v>159</v>
      </c>
      <c r="D8" s="381">
        <v>3444.33</v>
      </c>
      <c r="E8" s="388">
        <v>56706.52</v>
      </c>
      <c r="F8" s="388" t="s">
        <v>159</v>
      </c>
      <c r="G8" s="388">
        <v>3.32</v>
      </c>
      <c r="H8" s="388" t="s">
        <v>159</v>
      </c>
      <c r="I8" s="31"/>
      <c r="J8" s="31"/>
      <c r="K8" s="31"/>
    </row>
    <row r="9" spans="1:15" x14ac:dyDescent="0.25">
      <c r="A9" s="97"/>
      <c r="B9" s="397"/>
      <c r="C9" s="397"/>
      <c r="D9" s="383"/>
      <c r="E9" s="389"/>
      <c r="F9" s="389"/>
      <c r="G9" s="389"/>
      <c r="H9" s="389"/>
      <c r="I9" s="31"/>
      <c r="J9" s="31"/>
      <c r="K9" s="31"/>
    </row>
    <row r="10" spans="1:15" x14ac:dyDescent="0.25">
      <c r="A10" s="77" t="s">
        <v>447</v>
      </c>
      <c r="B10" s="396" t="s">
        <v>159</v>
      </c>
      <c r="C10" s="396" t="s">
        <v>159</v>
      </c>
      <c r="D10" s="381">
        <v>4388.3900000000003</v>
      </c>
      <c r="E10" s="388">
        <v>21.3</v>
      </c>
      <c r="F10" s="388">
        <v>330.45</v>
      </c>
      <c r="G10" s="388" t="s">
        <v>159</v>
      </c>
      <c r="H10" s="388" t="s">
        <v>159</v>
      </c>
      <c r="I10" s="31"/>
      <c r="J10" s="31"/>
      <c r="K10" s="31"/>
    </row>
    <row r="11" spans="1:15" x14ac:dyDescent="0.25">
      <c r="A11" s="97"/>
      <c r="B11" s="397"/>
      <c r="C11" s="397"/>
      <c r="D11" s="383"/>
      <c r="E11" s="389"/>
      <c r="F11" s="389"/>
      <c r="G11" s="389"/>
      <c r="H11" s="389"/>
      <c r="I11" s="31"/>
      <c r="J11" s="31"/>
      <c r="K11" s="31"/>
    </row>
    <row r="12" spans="1:15" x14ac:dyDescent="0.25">
      <c r="A12" s="77" t="s">
        <v>465</v>
      </c>
      <c r="B12" s="381" t="s">
        <v>159</v>
      </c>
      <c r="C12" s="381" t="s">
        <v>159</v>
      </c>
      <c r="D12" s="388" t="s">
        <v>159</v>
      </c>
      <c r="E12" s="388" t="s">
        <v>159</v>
      </c>
      <c r="F12" s="388" t="s">
        <v>159</v>
      </c>
      <c r="G12" s="388" t="s">
        <v>159</v>
      </c>
      <c r="H12" s="388" t="s">
        <v>159</v>
      </c>
      <c r="I12" s="30"/>
      <c r="J12" s="31"/>
      <c r="K12" s="31"/>
      <c r="L12" s="31"/>
      <c r="M12" s="31"/>
      <c r="N12" s="31"/>
      <c r="O12" s="31"/>
    </row>
    <row r="13" spans="1:15" x14ac:dyDescent="0.25">
      <c r="A13" s="97"/>
      <c r="B13" s="383"/>
      <c r="C13" s="383"/>
      <c r="D13" s="389"/>
      <c r="E13" s="389"/>
      <c r="F13" s="389"/>
      <c r="G13" s="389"/>
      <c r="H13" s="389"/>
      <c r="I13" s="99"/>
      <c r="J13" s="99"/>
      <c r="K13" s="99"/>
      <c r="L13" s="99"/>
      <c r="M13" s="99"/>
      <c r="N13" s="99"/>
      <c r="O13" s="99"/>
    </row>
    <row r="14" spans="1:15" x14ac:dyDescent="0.25">
      <c r="A14" s="77" t="s">
        <v>361</v>
      </c>
      <c r="B14" s="396" t="s">
        <v>159</v>
      </c>
      <c r="C14" s="396" t="s">
        <v>159</v>
      </c>
      <c r="D14" s="381" t="s">
        <v>159</v>
      </c>
      <c r="E14" s="388" t="s">
        <v>159</v>
      </c>
      <c r="F14" s="388" t="s">
        <v>159</v>
      </c>
      <c r="G14" s="388" t="s">
        <v>159</v>
      </c>
      <c r="H14" s="388" t="s">
        <v>159</v>
      </c>
      <c r="I14" s="31"/>
      <c r="J14" s="31"/>
      <c r="K14" s="31"/>
    </row>
    <row r="15" spans="1:15" x14ac:dyDescent="0.25">
      <c r="A15" s="97"/>
      <c r="B15" s="397"/>
      <c r="C15" s="397"/>
      <c r="D15" s="383"/>
      <c r="E15" s="389"/>
      <c r="F15" s="389"/>
      <c r="G15" s="389"/>
      <c r="H15" s="389"/>
      <c r="I15" s="31"/>
      <c r="J15" s="31"/>
      <c r="K15" s="31"/>
    </row>
    <row r="16" spans="1:15" x14ac:dyDescent="0.25">
      <c r="A16" s="77" t="s">
        <v>466</v>
      </c>
      <c r="B16" s="381" t="s">
        <v>159</v>
      </c>
      <c r="C16" s="381" t="s">
        <v>159</v>
      </c>
      <c r="D16" s="381" t="s">
        <v>159</v>
      </c>
      <c r="E16" s="388" t="s">
        <v>159</v>
      </c>
      <c r="F16" s="388" t="s">
        <v>159</v>
      </c>
      <c r="G16" s="388" t="s">
        <v>159</v>
      </c>
      <c r="H16" s="388" t="s">
        <v>159</v>
      </c>
      <c r="I16" s="31"/>
      <c r="J16" s="31"/>
      <c r="K16" s="31"/>
      <c r="L16" s="31"/>
      <c r="M16" s="31"/>
    </row>
    <row r="17" spans="1:13" x14ac:dyDescent="0.25">
      <c r="A17" s="97"/>
      <c r="B17" s="383"/>
      <c r="C17" s="383"/>
      <c r="D17" s="383"/>
      <c r="E17" s="389"/>
      <c r="F17" s="389"/>
      <c r="G17" s="389"/>
      <c r="H17" s="389"/>
      <c r="I17" s="31"/>
      <c r="J17" s="31"/>
      <c r="K17" s="31"/>
      <c r="L17" s="31"/>
      <c r="M17" s="31"/>
    </row>
    <row r="18" spans="1:13" x14ac:dyDescent="0.25">
      <c r="A18" s="77" t="s">
        <v>446</v>
      </c>
      <c r="B18" s="396" t="s">
        <v>159</v>
      </c>
      <c r="C18" s="396" t="s">
        <v>159</v>
      </c>
      <c r="D18" s="381" t="s">
        <v>159</v>
      </c>
      <c r="E18" s="388" t="s">
        <v>159</v>
      </c>
      <c r="F18" s="388" t="s">
        <v>159</v>
      </c>
      <c r="G18" s="388" t="s">
        <v>159</v>
      </c>
      <c r="H18" s="388" t="s">
        <v>159</v>
      </c>
      <c r="I18" s="31"/>
      <c r="J18" s="31"/>
      <c r="K18" s="31"/>
    </row>
    <row r="19" spans="1:13" x14ac:dyDescent="0.25">
      <c r="A19" s="97"/>
      <c r="B19" s="397"/>
      <c r="C19" s="397"/>
      <c r="D19" s="383"/>
      <c r="E19" s="389"/>
      <c r="F19" s="389"/>
      <c r="G19" s="389"/>
      <c r="H19" s="389"/>
      <c r="I19" s="31"/>
      <c r="J19" s="31"/>
      <c r="K19" s="31"/>
    </row>
    <row r="20" spans="1:13" x14ac:dyDescent="0.25">
      <c r="A20" s="77" t="s">
        <v>394</v>
      </c>
      <c r="B20" s="396" t="s">
        <v>159</v>
      </c>
      <c r="C20" s="396" t="s">
        <v>159</v>
      </c>
      <c r="D20" s="381" t="s">
        <v>159</v>
      </c>
      <c r="E20" s="388" t="s">
        <v>159</v>
      </c>
      <c r="F20" s="388" t="s">
        <v>159</v>
      </c>
      <c r="G20" s="388" t="s">
        <v>159</v>
      </c>
      <c r="H20" s="388" t="s">
        <v>159</v>
      </c>
      <c r="I20" s="31"/>
      <c r="J20" s="31"/>
      <c r="K20" s="31"/>
    </row>
    <row r="21" spans="1:13" x14ac:dyDescent="0.25">
      <c r="A21" s="97"/>
      <c r="B21" s="397"/>
      <c r="C21" s="397"/>
      <c r="D21" s="383"/>
      <c r="E21" s="389"/>
      <c r="F21" s="389"/>
      <c r="G21" s="389"/>
      <c r="H21" s="389"/>
      <c r="I21" s="31"/>
      <c r="J21" s="31"/>
      <c r="K21" s="31"/>
    </row>
    <row r="22" spans="1:13" x14ac:dyDescent="0.25">
      <c r="A22" s="77" t="s">
        <v>445</v>
      </c>
      <c r="B22" s="396" t="s">
        <v>159</v>
      </c>
      <c r="C22" s="396" t="s">
        <v>159</v>
      </c>
      <c r="D22" s="381">
        <v>70.17</v>
      </c>
      <c r="E22" s="388">
        <v>16.88</v>
      </c>
      <c r="F22" s="388">
        <v>20.25</v>
      </c>
      <c r="G22" s="388" t="s">
        <v>159</v>
      </c>
      <c r="H22" s="388">
        <v>457.25</v>
      </c>
      <c r="I22" s="31"/>
      <c r="J22" s="31"/>
      <c r="K22" s="31"/>
    </row>
    <row r="23" spans="1:13" x14ac:dyDescent="0.25">
      <c r="A23" s="97"/>
      <c r="B23" s="397"/>
      <c r="C23" s="397"/>
      <c r="D23" s="383"/>
      <c r="E23" s="389"/>
      <c r="F23" s="389"/>
      <c r="G23" s="389"/>
      <c r="H23" s="389"/>
      <c r="I23" s="31"/>
      <c r="J23" s="31"/>
      <c r="K23" s="31"/>
    </row>
    <row r="24" spans="1:13" x14ac:dyDescent="0.25">
      <c r="A24" s="77" t="s">
        <v>444</v>
      </c>
      <c r="B24" s="396" t="s">
        <v>159</v>
      </c>
      <c r="C24" s="396">
        <v>810</v>
      </c>
      <c r="D24" s="381">
        <v>986.5</v>
      </c>
      <c r="E24" s="388" t="s">
        <v>159</v>
      </c>
      <c r="F24" s="388" t="s">
        <v>159</v>
      </c>
      <c r="G24" s="388" t="s">
        <v>159</v>
      </c>
      <c r="H24" s="388" t="s">
        <v>159</v>
      </c>
      <c r="I24" s="31"/>
      <c r="J24" s="31"/>
      <c r="K24" s="31"/>
    </row>
    <row r="25" spans="1:13" x14ac:dyDescent="0.25">
      <c r="A25" s="97"/>
      <c r="B25" s="397"/>
      <c r="C25" s="397"/>
      <c r="D25" s="383"/>
      <c r="E25" s="389"/>
      <c r="F25" s="389"/>
      <c r="G25" s="389"/>
      <c r="H25" s="389"/>
      <c r="I25" s="31"/>
      <c r="J25" s="31"/>
      <c r="K25" s="31"/>
    </row>
    <row r="26" spans="1:13" x14ac:dyDescent="0.25">
      <c r="A26" s="77" t="s">
        <v>372</v>
      </c>
      <c r="B26" s="396" t="s">
        <v>159</v>
      </c>
      <c r="C26" s="396" t="s">
        <v>159</v>
      </c>
      <c r="D26" s="381">
        <v>587.84</v>
      </c>
      <c r="E26" s="388">
        <v>607.44000000000005</v>
      </c>
      <c r="F26" s="388">
        <v>7114</v>
      </c>
      <c r="G26" s="388">
        <v>19.600000000000001</v>
      </c>
      <c r="H26" s="388" t="s">
        <v>159</v>
      </c>
      <c r="I26" s="31"/>
      <c r="J26" s="31"/>
      <c r="K26" s="31"/>
    </row>
    <row r="27" spans="1:13" x14ac:dyDescent="0.25">
      <c r="A27" s="97"/>
      <c r="B27" s="397"/>
      <c r="C27" s="397"/>
      <c r="D27" s="383"/>
      <c r="E27" s="389"/>
      <c r="F27" s="389"/>
      <c r="G27" s="389"/>
      <c r="H27" s="389"/>
      <c r="I27" s="31"/>
      <c r="J27" s="31"/>
      <c r="K27" s="31"/>
    </row>
    <row r="28" spans="1:13" x14ac:dyDescent="0.25">
      <c r="A28" s="77" t="s">
        <v>378</v>
      </c>
      <c r="B28" s="396">
        <v>1500</v>
      </c>
      <c r="C28" s="396" t="s">
        <v>159</v>
      </c>
      <c r="D28" s="381" t="s">
        <v>159</v>
      </c>
      <c r="E28" s="388" t="s">
        <v>159</v>
      </c>
      <c r="F28" s="388" t="s">
        <v>159</v>
      </c>
      <c r="G28" s="388" t="s">
        <v>159</v>
      </c>
      <c r="H28" s="388" t="s">
        <v>159</v>
      </c>
      <c r="I28" s="31"/>
      <c r="J28" s="31"/>
      <c r="K28" s="31"/>
    </row>
    <row r="29" spans="1:13" x14ac:dyDescent="0.25">
      <c r="A29" s="97"/>
      <c r="B29" s="397"/>
      <c r="C29" s="397"/>
      <c r="D29" s="383"/>
      <c r="E29" s="389"/>
      <c r="F29" s="389"/>
      <c r="G29" s="389"/>
      <c r="H29" s="389"/>
      <c r="I29" s="31"/>
      <c r="J29" s="31"/>
      <c r="K29" s="31"/>
    </row>
    <row r="30" spans="1:13" x14ac:dyDescent="0.25">
      <c r="A30" s="77" t="s">
        <v>377</v>
      </c>
      <c r="B30" s="396" t="s">
        <v>159</v>
      </c>
      <c r="C30" s="396" t="s">
        <v>159</v>
      </c>
      <c r="D30" s="381" t="s">
        <v>159</v>
      </c>
      <c r="E30" s="388" t="s">
        <v>159</v>
      </c>
      <c r="F30" s="388" t="s">
        <v>159</v>
      </c>
      <c r="G30" s="388" t="s">
        <v>159</v>
      </c>
      <c r="H30" s="388" t="s">
        <v>159</v>
      </c>
      <c r="I30" s="31"/>
      <c r="J30" s="31"/>
      <c r="K30" s="31"/>
    </row>
    <row r="31" spans="1:13" x14ac:dyDescent="0.25">
      <c r="A31" s="97"/>
      <c r="B31" s="397"/>
      <c r="C31" s="397"/>
      <c r="D31" s="383"/>
      <c r="E31" s="389"/>
      <c r="F31" s="389"/>
      <c r="G31" s="389"/>
      <c r="H31" s="389"/>
      <c r="I31" s="31"/>
      <c r="J31" s="31"/>
      <c r="K31" s="31"/>
    </row>
    <row r="32" spans="1:13" x14ac:dyDescent="0.25">
      <c r="A32" s="77" t="s">
        <v>362</v>
      </c>
      <c r="B32" s="396" t="s">
        <v>159</v>
      </c>
      <c r="C32" s="396" t="s">
        <v>159</v>
      </c>
      <c r="D32" s="381" t="s">
        <v>159</v>
      </c>
      <c r="E32" s="388" t="s">
        <v>159</v>
      </c>
      <c r="F32" s="388" t="s">
        <v>159</v>
      </c>
      <c r="G32" s="388" t="s">
        <v>159</v>
      </c>
      <c r="H32" s="388" t="s">
        <v>159</v>
      </c>
      <c r="I32" s="31"/>
      <c r="J32" s="31"/>
      <c r="K32" s="31"/>
    </row>
    <row r="33" spans="1:11" x14ac:dyDescent="0.25">
      <c r="A33" s="97"/>
      <c r="B33" s="397"/>
      <c r="C33" s="397"/>
      <c r="D33" s="383"/>
      <c r="E33" s="389"/>
      <c r="F33" s="389"/>
      <c r="G33" s="389"/>
      <c r="H33" s="389"/>
      <c r="I33" s="31"/>
      <c r="J33" s="31"/>
      <c r="K33" s="31"/>
    </row>
    <row r="34" spans="1:11" x14ac:dyDescent="0.25">
      <c r="A34" s="77" t="s">
        <v>443</v>
      </c>
      <c r="B34" s="396" t="s">
        <v>159</v>
      </c>
      <c r="C34" s="396" t="s">
        <v>159</v>
      </c>
      <c r="D34" s="381" t="s">
        <v>159</v>
      </c>
      <c r="E34" s="388" t="s">
        <v>159</v>
      </c>
      <c r="F34" s="388" t="s">
        <v>159</v>
      </c>
      <c r="G34" s="388" t="s">
        <v>159</v>
      </c>
      <c r="H34" s="388" t="s">
        <v>159</v>
      </c>
      <c r="I34" s="31"/>
      <c r="J34" s="31"/>
      <c r="K34" s="31"/>
    </row>
    <row r="35" spans="1:11" x14ac:dyDescent="0.25">
      <c r="A35" s="97"/>
      <c r="B35" s="397"/>
      <c r="C35" s="397"/>
      <c r="D35" s="383"/>
      <c r="E35" s="389"/>
      <c r="F35" s="389"/>
      <c r="G35" s="389"/>
      <c r="H35" s="389"/>
      <c r="I35" s="31"/>
      <c r="J35" s="31"/>
      <c r="K35" s="31"/>
    </row>
    <row r="36" spans="1:11" x14ac:dyDescent="0.25">
      <c r="A36" s="77" t="s">
        <v>373</v>
      </c>
      <c r="B36" s="396" t="s">
        <v>159</v>
      </c>
      <c r="C36" s="396" t="s">
        <v>159</v>
      </c>
      <c r="D36" s="381" t="s">
        <v>159</v>
      </c>
      <c r="E36" s="388" t="s">
        <v>159</v>
      </c>
      <c r="F36" s="388" t="s">
        <v>159</v>
      </c>
      <c r="G36" s="388" t="s">
        <v>159</v>
      </c>
      <c r="H36" s="388" t="s">
        <v>159</v>
      </c>
      <c r="I36" s="61"/>
      <c r="J36" s="61"/>
      <c r="K36" s="61"/>
    </row>
    <row r="37" spans="1:11" x14ac:dyDescent="0.25">
      <c r="A37" s="78"/>
      <c r="B37" s="397"/>
      <c r="C37" s="397"/>
      <c r="D37" s="383"/>
      <c r="E37" s="389"/>
      <c r="F37" s="389"/>
      <c r="G37" s="389"/>
      <c r="H37" s="389"/>
      <c r="I37" s="31"/>
      <c r="J37" s="31"/>
      <c r="K37" s="31"/>
    </row>
    <row r="38" spans="1:11" x14ac:dyDescent="0.25">
      <c r="A38" s="77" t="s">
        <v>371</v>
      </c>
      <c r="B38" s="396" t="s">
        <v>159</v>
      </c>
      <c r="C38" s="396" t="s">
        <v>159</v>
      </c>
      <c r="D38" s="396" t="s">
        <v>159</v>
      </c>
      <c r="E38" s="388">
        <v>6289.64</v>
      </c>
      <c r="F38" s="388" t="s">
        <v>159</v>
      </c>
      <c r="G38" s="388" t="s">
        <v>159</v>
      </c>
      <c r="H38" s="388" t="s">
        <v>159</v>
      </c>
      <c r="I38" s="31"/>
      <c r="J38" s="31"/>
      <c r="K38" s="31"/>
    </row>
    <row r="39" spans="1:11" x14ac:dyDescent="0.25">
      <c r="A39" s="97"/>
      <c r="B39" s="397"/>
      <c r="C39" s="397"/>
      <c r="D39" s="383"/>
      <c r="E39" s="389"/>
      <c r="F39" s="389"/>
      <c r="G39" s="389"/>
      <c r="H39" s="389"/>
      <c r="I39" s="31"/>
      <c r="J39" s="31"/>
      <c r="K39" s="31"/>
    </row>
    <row r="40" spans="1:11" x14ac:dyDescent="0.25">
      <c r="A40" s="100" t="s">
        <v>442</v>
      </c>
      <c r="B40" s="396" t="s">
        <v>159</v>
      </c>
      <c r="C40" s="396" t="s">
        <v>159</v>
      </c>
      <c r="D40" s="381" t="s">
        <v>159</v>
      </c>
      <c r="E40" s="388" t="s">
        <v>159</v>
      </c>
      <c r="F40" s="388" t="s">
        <v>159</v>
      </c>
      <c r="G40" s="388" t="s">
        <v>159</v>
      </c>
      <c r="H40" s="388" t="s">
        <v>159</v>
      </c>
      <c r="I40" s="31"/>
      <c r="J40" s="31"/>
      <c r="K40" s="31"/>
    </row>
    <row r="41" spans="1:11" x14ac:dyDescent="0.25">
      <c r="A41" s="97"/>
      <c r="B41" s="397"/>
      <c r="C41" s="397"/>
      <c r="D41" s="383"/>
      <c r="E41" s="389"/>
      <c r="F41" s="389"/>
      <c r="G41" s="389"/>
      <c r="H41" s="389"/>
      <c r="I41" s="61"/>
      <c r="J41" s="61"/>
      <c r="K41" s="61"/>
    </row>
    <row r="42" spans="1:11" ht="13.8" thickBot="1" x14ac:dyDescent="0.3">
      <c r="A42" s="330" t="s">
        <v>178</v>
      </c>
      <c r="B42" s="386">
        <v>1500</v>
      </c>
      <c r="C42" s="386">
        <v>810</v>
      </c>
      <c r="D42" s="386">
        <v>9477.23</v>
      </c>
      <c r="E42" s="387">
        <v>63641.77</v>
      </c>
      <c r="F42" s="387">
        <v>7464.7</v>
      </c>
      <c r="G42" s="387">
        <v>22.92</v>
      </c>
      <c r="H42" s="387">
        <v>457.25</v>
      </c>
      <c r="I42" s="31"/>
      <c r="J42" s="31"/>
      <c r="K42" s="31"/>
    </row>
    <row r="43" spans="1:11" x14ac:dyDescent="0.25">
      <c r="A43" s="99"/>
      <c r="B43" s="99"/>
      <c r="C43" s="99"/>
      <c r="D43" s="99"/>
      <c r="E43" s="99"/>
      <c r="F43" s="99"/>
      <c r="G43" s="99"/>
    </row>
    <row r="44" spans="1:11" x14ac:dyDescent="0.25">
      <c r="A44" s="30"/>
      <c r="B44" s="30"/>
      <c r="C44" s="31"/>
      <c r="D44" s="31"/>
      <c r="E44" s="31"/>
      <c r="F44" s="31"/>
      <c r="G44" s="31"/>
    </row>
    <row r="45" spans="1:11" x14ac:dyDescent="0.25">
      <c r="A45" s="30"/>
      <c r="B45" s="30"/>
      <c r="C45" s="31"/>
      <c r="D45" s="31"/>
      <c r="E45" s="31"/>
      <c r="F45" s="31"/>
      <c r="G45" s="31"/>
    </row>
    <row r="46" spans="1:11" x14ac:dyDescent="0.25">
      <c r="A46" s="30"/>
      <c r="B46" s="30"/>
      <c r="C46" s="30"/>
      <c r="D46" s="30"/>
      <c r="E46" s="31"/>
      <c r="F46" s="31"/>
      <c r="G46" s="31"/>
    </row>
    <row r="47" spans="1:11" x14ac:dyDescent="0.25">
      <c r="A47" s="30"/>
      <c r="B47" s="30"/>
      <c r="C47" s="31"/>
      <c r="D47" s="31"/>
      <c r="E47" s="31"/>
      <c r="F47" s="31"/>
      <c r="G47" s="31"/>
    </row>
    <row r="48" spans="1:11" x14ac:dyDescent="0.25">
      <c r="A48" s="30"/>
      <c r="B48" s="30"/>
      <c r="C48" s="31"/>
      <c r="D48" s="31"/>
      <c r="E48" s="31"/>
      <c r="F48" s="31"/>
      <c r="G48" s="31"/>
    </row>
    <row r="49" spans="1:7" x14ac:dyDescent="0.25">
      <c r="A49" s="99"/>
      <c r="B49" s="99"/>
      <c r="C49" s="99"/>
      <c r="D49" s="99"/>
      <c r="E49" s="99"/>
      <c r="F49" s="99"/>
      <c r="G49" s="99"/>
    </row>
    <row r="50" spans="1:7" x14ac:dyDescent="0.25">
      <c r="A50" s="99"/>
      <c r="B50" s="99"/>
      <c r="C50" s="99"/>
      <c r="D50" s="99"/>
      <c r="E50" s="99"/>
      <c r="F50" s="99"/>
      <c r="G50" s="99"/>
    </row>
    <row r="51" spans="1:7" x14ac:dyDescent="0.25">
      <c r="A51" s="99"/>
      <c r="B51" s="99"/>
      <c r="C51" s="99"/>
      <c r="D51" s="99"/>
      <c r="E51" s="99"/>
      <c r="F51" s="99"/>
      <c r="G51" s="99"/>
    </row>
  </sheetData>
  <mergeCells count="3">
    <mergeCell ref="A3:H3"/>
    <mergeCell ref="A4:H4"/>
    <mergeCell ref="A1:H1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1"/>
  <sheetViews>
    <sheetView view="pageBreakPreview" topLeftCell="A13" zoomScale="75" zoomScaleNormal="75" zoomScaleSheetLayoutView="75" workbookViewId="0">
      <selection activeCell="E6" sqref="E6"/>
    </sheetView>
  </sheetViews>
  <sheetFormatPr baseColWidth="10" defaultColWidth="11.44140625" defaultRowHeight="13.2" x14ac:dyDescent="0.25"/>
  <cols>
    <col min="1" max="1" width="43.33203125" style="96" customWidth="1"/>
    <col min="2" max="2" width="21.6640625" style="96" customWidth="1"/>
    <col min="3" max="3" width="8.109375" style="96" customWidth="1"/>
    <col min="4" max="16384" width="11.44140625" style="96"/>
  </cols>
  <sheetData>
    <row r="1" spans="1:12" s="54" customFormat="1" ht="17.399999999999999" x14ac:dyDescent="0.3">
      <c r="A1" s="442" t="s">
        <v>218</v>
      </c>
      <c r="B1" s="442"/>
    </row>
    <row r="2" spans="1:12" s="56" customFormat="1" ht="15" customHeight="1" x14ac:dyDescent="0.25">
      <c r="A2" s="55"/>
    </row>
    <row r="3" spans="1:12" s="56" customFormat="1" ht="15" customHeight="1" x14ac:dyDescent="0.25">
      <c r="A3" s="443" t="s">
        <v>494</v>
      </c>
      <c r="B3" s="443"/>
    </row>
    <row r="4" spans="1:12" s="56" customFormat="1" ht="15" customHeight="1" x14ac:dyDescent="0.25">
      <c r="A4" s="443" t="s">
        <v>526</v>
      </c>
      <c r="B4" s="443"/>
    </row>
    <row r="5" spans="1:12" s="56" customFormat="1" ht="14.4" thickBot="1" x14ac:dyDescent="0.3">
      <c r="A5" s="57"/>
      <c r="B5" s="58"/>
      <c r="C5" s="60"/>
    </row>
    <row r="6" spans="1:12" ht="37.5" customHeight="1" thickBot="1" x14ac:dyDescent="0.3">
      <c r="A6" s="331" t="s">
        <v>93</v>
      </c>
      <c r="B6" s="339" t="s">
        <v>295</v>
      </c>
      <c r="C6" s="99"/>
    </row>
    <row r="7" spans="1:12" x14ac:dyDescent="0.25">
      <c r="A7" s="337"/>
      <c r="B7" s="101"/>
      <c r="C7" s="99"/>
      <c r="D7" s="99"/>
      <c r="E7" s="99"/>
      <c r="F7" s="99"/>
      <c r="G7" s="99"/>
      <c r="H7" s="99"/>
    </row>
    <row r="8" spans="1:12" x14ac:dyDescent="0.25">
      <c r="A8" s="77" t="s">
        <v>448</v>
      </c>
      <c r="B8" s="388">
        <v>19495.04</v>
      </c>
      <c r="C8" s="99"/>
      <c r="D8" s="99"/>
      <c r="E8" s="99"/>
      <c r="F8" s="99"/>
      <c r="G8" s="99"/>
      <c r="H8" s="99"/>
    </row>
    <row r="9" spans="1:12" x14ac:dyDescent="0.25">
      <c r="A9" s="97"/>
      <c r="B9" s="389"/>
      <c r="C9" s="99"/>
      <c r="H9" s="99"/>
    </row>
    <row r="10" spans="1:12" x14ac:dyDescent="0.25">
      <c r="A10" s="77" t="s">
        <v>447</v>
      </c>
      <c r="B10" s="388" t="s">
        <v>159</v>
      </c>
      <c r="C10" s="99"/>
      <c r="H10" s="99"/>
    </row>
    <row r="11" spans="1:12" x14ac:dyDescent="0.25">
      <c r="A11" s="97"/>
      <c r="B11" s="389"/>
      <c r="C11" s="99"/>
      <c r="H11" s="99"/>
    </row>
    <row r="12" spans="1:12" x14ac:dyDescent="0.25">
      <c r="A12" s="77" t="s">
        <v>465</v>
      </c>
      <c r="B12" s="388" t="s">
        <v>159</v>
      </c>
      <c r="C12" s="99"/>
      <c r="H12" s="99"/>
      <c r="I12" s="31"/>
      <c r="J12" s="31"/>
      <c r="K12" s="31"/>
      <c r="L12" s="31"/>
    </row>
    <row r="13" spans="1:12" x14ac:dyDescent="0.25">
      <c r="A13" s="97"/>
      <c r="B13" s="389"/>
      <c r="C13" s="99"/>
      <c r="H13" s="99"/>
      <c r="I13" s="99"/>
      <c r="J13" s="99"/>
      <c r="K13" s="99"/>
      <c r="L13" s="99"/>
    </row>
    <row r="14" spans="1:12" x14ac:dyDescent="0.25">
      <c r="A14" s="77" t="s">
        <v>361</v>
      </c>
      <c r="B14" s="388" t="s">
        <v>159</v>
      </c>
      <c r="C14" s="99"/>
      <c r="H14" s="99"/>
    </row>
    <row r="15" spans="1:12" x14ac:dyDescent="0.25">
      <c r="A15" s="97"/>
      <c r="B15" s="389"/>
      <c r="C15" s="99"/>
      <c r="H15" s="99"/>
    </row>
    <row r="16" spans="1:12" x14ac:dyDescent="0.25">
      <c r="A16" s="77" t="s">
        <v>466</v>
      </c>
      <c r="B16" s="388" t="s">
        <v>159</v>
      </c>
      <c r="C16" s="99"/>
      <c r="H16" s="99"/>
      <c r="I16" s="31"/>
      <c r="J16" s="31"/>
    </row>
    <row r="17" spans="1:10" x14ac:dyDescent="0.25">
      <c r="A17" s="97"/>
      <c r="B17" s="389"/>
      <c r="C17" s="99"/>
      <c r="H17" s="99"/>
      <c r="I17" s="31"/>
      <c r="J17" s="31"/>
    </row>
    <row r="18" spans="1:10" x14ac:dyDescent="0.25">
      <c r="A18" s="77" t="s">
        <v>446</v>
      </c>
      <c r="B18" s="388" t="s">
        <v>159</v>
      </c>
      <c r="C18" s="99"/>
      <c r="D18" s="99"/>
      <c r="E18" s="99"/>
      <c r="F18" s="99"/>
      <c r="G18" s="99"/>
      <c r="H18" s="99"/>
    </row>
    <row r="19" spans="1:10" x14ac:dyDescent="0.25">
      <c r="A19" s="97"/>
      <c r="B19" s="389"/>
      <c r="C19" s="99"/>
      <c r="H19" s="99"/>
    </row>
    <row r="20" spans="1:10" x14ac:dyDescent="0.25">
      <c r="A20" s="77" t="s">
        <v>394</v>
      </c>
      <c r="B20" s="388" t="s">
        <v>159</v>
      </c>
      <c r="C20" s="99"/>
      <c r="D20" s="99"/>
      <c r="E20" s="99"/>
      <c r="F20" s="99"/>
      <c r="G20" s="99"/>
    </row>
    <row r="21" spans="1:10" x14ac:dyDescent="0.25">
      <c r="A21" s="97"/>
      <c r="B21" s="389"/>
      <c r="C21" s="99"/>
    </row>
    <row r="22" spans="1:10" x14ac:dyDescent="0.25">
      <c r="A22" s="77" t="s">
        <v>445</v>
      </c>
      <c r="B22" s="388" t="s">
        <v>159</v>
      </c>
      <c r="C22" s="99"/>
      <c r="D22" s="99"/>
      <c r="E22" s="99"/>
      <c r="F22" s="99"/>
      <c r="G22" s="99"/>
    </row>
    <row r="23" spans="1:10" x14ac:dyDescent="0.25">
      <c r="A23" s="97"/>
      <c r="B23" s="389"/>
      <c r="C23" s="99"/>
    </row>
    <row r="24" spans="1:10" x14ac:dyDescent="0.25">
      <c r="A24" s="77" t="s">
        <v>444</v>
      </c>
      <c r="B24" s="388" t="s">
        <v>159</v>
      </c>
      <c r="C24" s="99"/>
      <c r="D24" s="99"/>
      <c r="E24" s="99"/>
      <c r="F24" s="99"/>
      <c r="G24" s="99"/>
    </row>
    <row r="25" spans="1:10" x14ac:dyDescent="0.25">
      <c r="A25" s="97"/>
      <c r="B25" s="389"/>
      <c r="C25" s="99"/>
    </row>
    <row r="26" spans="1:10" x14ac:dyDescent="0.25">
      <c r="A26" s="77" t="s">
        <v>372</v>
      </c>
      <c r="B26" s="388" t="s">
        <v>159</v>
      </c>
      <c r="C26" s="99"/>
      <c r="D26" s="99"/>
      <c r="E26" s="99"/>
      <c r="F26" s="99"/>
      <c r="G26" s="99"/>
    </row>
    <row r="27" spans="1:10" x14ac:dyDescent="0.25">
      <c r="A27" s="97"/>
      <c r="B27" s="389"/>
      <c r="C27" s="99"/>
    </row>
    <row r="28" spans="1:10" x14ac:dyDescent="0.25">
      <c r="A28" s="77" t="s">
        <v>378</v>
      </c>
      <c r="B28" s="388" t="s">
        <v>159</v>
      </c>
      <c r="C28" s="99"/>
      <c r="D28" s="99"/>
      <c r="E28" s="99"/>
      <c r="F28" s="99"/>
      <c r="G28" s="99"/>
    </row>
    <row r="29" spans="1:10" x14ac:dyDescent="0.25">
      <c r="A29" s="97"/>
      <c r="B29" s="389"/>
      <c r="C29" s="99"/>
    </row>
    <row r="30" spans="1:10" x14ac:dyDescent="0.25">
      <c r="A30" s="77" t="s">
        <v>377</v>
      </c>
      <c r="B30" s="388" t="s">
        <v>159</v>
      </c>
      <c r="C30" s="99"/>
      <c r="D30" s="99"/>
      <c r="E30" s="99"/>
      <c r="F30" s="99"/>
      <c r="G30" s="99"/>
    </row>
    <row r="31" spans="1:10" x14ac:dyDescent="0.25">
      <c r="A31" s="97"/>
      <c r="B31" s="389"/>
      <c r="C31" s="99"/>
    </row>
    <row r="32" spans="1:10" x14ac:dyDescent="0.25">
      <c r="A32" s="77" t="s">
        <v>362</v>
      </c>
      <c r="B32" s="388" t="s">
        <v>159</v>
      </c>
      <c r="C32" s="99"/>
      <c r="D32" s="99"/>
      <c r="E32" s="99"/>
      <c r="F32" s="99"/>
      <c r="G32" s="99"/>
    </row>
    <row r="33" spans="1:7" x14ac:dyDescent="0.25">
      <c r="A33" s="97"/>
      <c r="B33" s="389"/>
      <c r="C33" s="99"/>
    </row>
    <row r="34" spans="1:7" x14ac:dyDescent="0.25">
      <c r="A34" s="77" t="s">
        <v>443</v>
      </c>
      <c r="B34" s="388" t="s">
        <v>159</v>
      </c>
      <c r="C34" s="99"/>
      <c r="D34" s="99"/>
      <c r="E34" s="99"/>
      <c r="F34" s="99"/>
      <c r="G34" s="99"/>
    </row>
    <row r="35" spans="1:7" x14ac:dyDescent="0.25">
      <c r="A35" s="97"/>
      <c r="B35" s="389"/>
      <c r="C35" s="99"/>
    </row>
    <row r="36" spans="1:7" x14ac:dyDescent="0.25">
      <c r="A36" s="77" t="s">
        <v>373</v>
      </c>
      <c r="B36" s="388">
        <v>322.60000000000002</v>
      </c>
      <c r="C36" s="99"/>
      <c r="D36" s="99"/>
      <c r="E36" s="99"/>
      <c r="F36" s="99"/>
      <c r="G36" s="99"/>
    </row>
    <row r="37" spans="1:7" x14ac:dyDescent="0.25">
      <c r="A37" s="78"/>
      <c r="B37" s="389"/>
      <c r="C37" s="99"/>
    </row>
    <row r="38" spans="1:7" x14ac:dyDescent="0.25">
      <c r="A38" s="77" t="s">
        <v>371</v>
      </c>
      <c r="B38" s="388" t="s">
        <v>159</v>
      </c>
      <c r="C38" s="99"/>
    </row>
    <row r="39" spans="1:7" x14ac:dyDescent="0.25">
      <c r="A39" s="97"/>
      <c r="B39" s="389"/>
      <c r="C39" s="99"/>
    </row>
    <row r="40" spans="1:7" x14ac:dyDescent="0.25">
      <c r="A40" s="100" t="s">
        <v>442</v>
      </c>
      <c r="B40" s="388" t="s">
        <v>159</v>
      </c>
      <c r="C40" s="99"/>
    </row>
    <row r="41" spans="1:7" x14ac:dyDescent="0.25">
      <c r="A41" s="97"/>
      <c r="B41" s="389"/>
      <c r="C41" s="99"/>
    </row>
    <row r="42" spans="1:7" ht="13.8" thickBot="1" x14ac:dyDescent="0.3">
      <c r="A42" s="330" t="s">
        <v>178</v>
      </c>
      <c r="B42" s="387">
        <v>19817.64</v>
      </c>
      <c r="C42" s="99"/>
    </row>
    <row r="43" spans="1:7" x14ac:dyDescent="0.25">
      <c r="A43" s="99"/>
      <c r="B43" s="99"/>
    </row>
    <row r="44" spans="1:7" x14ac:dyDescent="0.25">
      <c r="A44" s="30"/>
      <c r="B44" s="31"/>
    </row>
    <row r="45" spans="1:7" x14ac:dyDescent="0.25">
      <c r="A45" s="30"/>
      <c r="B45" s="31"/>
    </row>
    <row r="46" spans="1:7" x14ac:dyDescent="0.25">
      <c r="A46" s="30"/>
      <c r="B46" s="30"/>
    </row>
    <row r="47" spans="1:7" x14ac:dyDescent="0.25">
      <c r="A47" s="30"/>
      <c r="B47" s="31"/>
    </row>
    <row r="48" spans="1:7" x14ac:dyDescent="0.25">
      <c r="A48" s="30"/>
      <c r="B48" s="31"/>
    </row>
    <row r="49" spans="1:2" x14ac:dyDescent="0.25">
      <c r="A49" s="99"/>
      <c r="B49" s="99"/>
    </row>
    <row r="50" spans="1:2" x14ac:dyDescent="0.25">
      <c r="A50" s="99"/>
      <c r="B50" s="99"/>
    </row>
    <row r="51" spans="1:2" x14ac:dyDescent="0.25">
      <c r="A51" s="99"/>
      <c r="B51" s="99"/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Joshua</cp:lastModifiedBy>
  <cp:lastPrinted>2020-09-24T07:09:38Z</cp:lastPrinted>
  <dcterms:created xsi:type="dcterms:W3CDTF">2001-05-18T10:12:47Z</dcterms:created>
  <dcterms:modified xsi:type="dcterms:W3CDTF">2021-06-21T10:15:47Z</dcterms:modified>
</cp:coreProperties>
</file>